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keith/Desktop/All Price LIsts/Adjustable Prices Excell/"/>
    </mc:Choice>
  </mc:AlternateContent>
  <xr:revisionPtr revIDLastSave="0" documentId="13_ncr:1_{3ACB1FC9-3363-1146-A29E-582005E7D6FE}" xr6:coauthVersionLast="46" xr6:coauthVersionMax="47" xr10:uidLastSave="{00000000-0000-0000-0000-000000000000}"/>
  <bookViews>
    <workbookView xWindow="0" yWindow="500" windowWidth="29040" windowHeight="15840" xr2:uid="{37B026B7-B946-4432-AF34-1FFEC8407991}"/>
  </bookViews>
  <sheets>
    <sheet name="PRICE" sheetId="1" r:id="rId1"/>
    <sheet name="extras" sheetId="2" r:id="rId2"/>
  </sheets>
  <externalReferences>
    <externalReference r:id="rId3"/>
  </externalReferences>
  <definedNames>
    <definedName name="bottom_bar">OFFSET([1]Settings!$AL$2,1,MATCH([1]Selection!$G$24,[1]Settings!$AL$2:$AR$2,0)-1,COUNTA(OFFSET([1]Settings!$AL$2,1,MATCH([1]Selection!$G$24,[1]Settings!$AL$2:$AR$2,0)-1,50,1),1))</definedName>
    <definedName name="brkt">OFFSET([1]Settings!$BR$2,1,0,COUNTA([1]Settings!$BR$2:$BR$13)-1,1)</definedName>
    <definedName name="Chain">OFFSET([1]Settings!$BE$2,1,MATCH([1]Selection!$G$28,[1]Settings!$BE$2:$BN$2,0)-1,COUNTA(OFFSET([1]Settings!$BE$2,1,MATCH([1]Selection!$G$28,[1]Settings!$BE$2:$BN$2,0)-1,50,1),1))</definedName>
    <definedName name="Colurdrop1">OFFSET('[1]Price Bands and Colours'!$A$2,MATCH([1]Selection!$G$9,'[1]Price Bands and Colours'!$A$2:$A$2407,0)-1,2,1,COUNTA(OFFSET('[1]Price Bands and Colours'!$A$2,MATCH([1]Selection!$G$9,'[1]Price Bands and Colours'!$A$2:$A$2407,0)-1,2,1,5000)))</definedName>
    <definedName name="CONTROL">OFFSET([1]Settings!$BP$2,1,0,COUNTA([1]Settings!$BP$2:$BP$13)-1,1)</definedName>
    <definedName name="Dropdownlist_Fabric">OFFSET([1]Settings!$CC$2,1,0,COUNTIF([1]Settings!$CC:$CC,"&gt;""")-1,1)</definedName>
    <definedName name="Endcap">OFFSET([1]Settings!$AT$2,1,MATCH([1]Selection!$G$26,[1]Settings!$AT$2:$BC$2,0)-1,COUNTA(OFFSET([1]Settings!$AT$2,1,MATCH([1]Selection!$G$26,[1]Settings!$AT$2:$BC$2,0)-1,50,1),1))</definedName>
    <definedName name="Extras">OFFSET(PRICE!$AV$6,1,0,COUNTA(PRICE!$AV$6:$AX$45)-1,1)</definedName>
    <definedName name="Fabric">[1]Selection!$G$9</definedName>
    <definedName name="Fabric_Types">OFFSET('[1]Price Bands and Colours'!$A$1,1,0,COUNTA('[1]Price Bands and Colours'!$A:$A)-1,1)</definedName>
    <definedName name="Price_Band_A">PRICE!$AC$5:$AT$21</definedName>
    <definedName name="Price_Band_AA">PRICE!#REF!</definedName>
    <definedName name="Price_Band_B">PRICE!$AC$28:$AT$44</definedName>
    <definedName name="Price_Band_BB">PRICE!#REF!</definedName>
    <definedName name="Price_Band_C">PRICE!#REF!</definedName>
    <definedName name="Price_Band_CC">PRICE!$AC$50:$AT$66</definedName>
    <definedName name="Price_Band_D">PRICE!#REF!</definedName>
    <definedName name="Price_Band_DD">PRICE!$AC$72:$AT$88</definedName>
    <definedName name="Price_Band_E">PRICE!#REF!</definedName>
    <definedName name="Price_Band_EE">PRICE!$AC$94:$AT$110</definedName>
    <definedName name="Price_Band_F">PRICE!#REF!</definedName>
    <definedName name="Price_Band_FF">PRICE!$AC$116:$AT$132</definedName>
    <definedName name="Price_Band_G">PRICE!#REF!</definedName>
    <definedName name="Price_Band_GG">PRICE!$AC$138:$AT$154</definedName>
    <definedName name="_xlnm.Print_Area" localSheetId="1">extras!$A$1:$U$31</definedName>
    <definedName name="_xlnm.Print_Area" localSheetId="0">PRICE!$D$1:$X$155</definedName>
    <definedName name="TUBE">OFFSET([1]Settings!$AJ$2,1,0,COUNTA([1]Settings!$AJ$2:$AJ$50)-1,1)</definedName>
    <definedName name="Typedbx1">OFFSET([1]Settings!$AA$2,1,MATCH([1]Selection!$G$20,[1]Settings!$AA$2:$AI$2,0)-1,COUNTA(OFFSET([1]Settings!$AA$2,1,MATCH([1]Selection!$G$20,[1]Settings!$AA$2:$AI$2,0)-1,50,1),1))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54" i="1" l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</calcChain>
</file>

<file path=xl/sharedStrings.xml><?xml version="1.0" encoding="utf-8"?>
<sst xmlns="http://schemas.openxmlformats.org/spreadsheetml/2006/main" count="952" uniqueCount="75">
  <si>
    <t>bigger with addition</t>
  </si>
  <si>
    <t>W I D T H</t>
  </si>
  <si>
    <t>D R O P</t>
  </si>
  <si>
    <t>mm</t>
  </si>
  <si>
    <t>Inch</t>
  </si>
  <si>
    <t>24"</t>
  </si>
  <si>
    <t>30"</t>
  </si>
  <si>
    <t>36"</t>
  </si>
  <si>
    <t>42"</t>
  </si>
  <si>
    <t>48"</t>
  </si>
  <si>
    <t>54"</t>
  </si>
  <si>
    <t>60"</t>
  </si>
  <si>
    <t>66"</t>
  </si>
  <si>
    <t>72"</t>
  </si>
  <si>
    <t>78"</t>
  </si>
  <si>
    <t>84"</t>
  </si>
  <si>
    <t>96"</t>
  </si>
  <si>
    <t>115"</t>
  </si>
  <si>
    <t>120"</t>
  </si>
  <si>
    <t>130"</t>
  </si>
  <si>
    <t>138"</t>
  </si>
  <si>
    <t>143"</t>
  </si>
  <si>
    <t>157"</t>
  </si>
  <si>
    <t>EXTRAS</t>
  </si>
  <si>
    <t>Eclipse Bar Bottom Bar</t>
  </si>
  <si>
    <t>Senses 2 cassette</t>
  </si>
  <si>
    <t>Senses 2 wrapped Additional charge</t>
  </si>
  <si>
    <t>128"</t>
  </si>
  <si>
    <t>Smooth cassette</t>
  </si>
  <si>
    <t>48 mm Tube fanned internal
market price can vary</t>
  </si>
  <si>
    <t>NA</t>
  </si>
  <si>
    <t>148"</t>
  </si>
  <si>
    <t>53 mm Tube
market price can vary</t>
  </si>
  <si>
    <t>Eyelets</t>
  </si>
  <si>
    <t>167"</t>
  </si>
  <si>
    <t>2 blinds in 1 cassette
add 25% to blind price</t>
  </si>
  <si>
    <t>177"</t>
  </si>
  <si>
    <t>NEW SOMFY CONNECTIVY KIT
Low cost home &amp; voice automation</t>
  </si>
  <si>
    <t>187"</t>
  </si>
  <si>
    <t>Tahoma Hub
Full system interaction for all appliances</t>
  </si>
  <si>
    <t>R28 Motor  + Telos 1, 
fits all</t>
  </si>
  <si>
    <t>R28 Motor fits All</t>
  </si>
  <si>
    <t>R28 Small Motor
no battery (small windows)</t>
  </si>
  <si>
    <t>R28 External Battery</t>
  </si>
  <si>
    <t>Solar Panel, used for small R28 or any R28 negates charger</t>
  </si>
  <si>
    <t>R30 Motor
Super silent</t>
  </si>
  <si>
    <t>R40 Motor Hard Wired
Best Motor</t>
  </si>
  <si>
    <t>Remote tellis 1 Channel</t>
  </si>
  <si>
    <t>Remote tellis 5 Channel
at cost</t>
  </si>
  <si>
    <t>Remote tellis 16 Channel
at cost</t>
  </si>
  <si>
    <t>Extension cable 20omm
Standard on all Somfy</t>
  </si>
  <si>
    <t>Smooth collar for electric Additional charge</t>
  </si>
  <si>
    <t>Senses 2 Collar for electric</t>
  </si>
  <si>
    <t>PRICE BAND "A"               See fabric list</t>
  </si>
  <si>
    <t>PRICE BAND "B"               See fabric list</t>
  </si>
  <si>
    <t>PRICE BAND "CC"               See fabric list</t>
  </si>
  <si>
    <t>PRICE BAND "DD"               See fabric list</t>
  </si>
  <si>
    <t>PRICE BAND "EE"               See fabric list</t>
  </si>
  <si>
    <t>PRICE BAND "FF"               See fabric list</t>
  </si>
  <si>
    <t>PRICE BAND "GG"               See fabric list</t>
  </si>
  <si>
    <t>percentage</t>
  </si>
  <si>
    <t>vat</t>
  </si>
  <si>
    <t>32mm or 40mm Senses 2 Sidewinder for rollers in White, anthracite, grey with brackets in white, antracite or Silver</t>
  </si>
  <si>
    <t>Wrapped Eclipse alum Bot Bar Additional charge
Add to above charge</t>
  </si>
  <si>
    <t>T Fix Old senses, Facia Only</t>
  </si>
  <si>
    <t>F Fix Old senses, Facia Only</t>
  </si>
  <si>
    <t>Extension cable 2400mm DELETED N/A</t>
  </si>
  <si>
    <r>
      <t xml:space="preserve">Charger </t>
    </r>
    <r>
      <rPr>
        <b/>
        <sz val="9"/>
        <color theme="1"/>
        <rFont val="Aptos Narrow"/>
        <family val="2"/>
        <scheme val="minor"/>
      </rPr>
      <t>Now with long cable</t>
    </r>
  </si>
  <si>
    <t>see next tab on bottom of spreadsheet</t>
  </si>
  <si>
    <t>LARGER BLINDS, Depending on fabric may need a 48mm fluted tube or a 55mm Honeycomb tube We have to charge the cost difference as the tubes are £8 - £12 per m</t>
  </si>
  <si>
    <t>print preview to print</t>
  </si>
  <si>
    <t>CTRL+P</t>
  </si>
  <si>
    <t>Extras on tab 2</t>
  </si>
  <si>
    <t>PRICE BAND "A"     Vibe® - Plain Dimout  Non Vibe® - Ettrick / Rowan</t>
  </si>
  <si>
    <t>PRICE BAND "B" Vibe® - Chic / Metallic / Plain Blackout Colour Backed / Upcycle / Blackout OptionsNon Vibe® - Polyflex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</si>
</sst>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color theme="1"/>
      <name val="Century Gothic"/>
      <family val="2"/>
    </font>
    <font>
      <sz val="11"/>
      <color rgb="FF000000"/>
      <name val="Calibri"/>
      <family val="2"/>
    </font>
    <font>
      <b/>
      <sz val="11"/>
      <name val="Century Gothic"/>
      <family val="2"/>
    </font>
    <font>
      <sz val="12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2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0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22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5D9F1"/>
      </patternFill>
    </fill>
    <fill>
      <patternFill patternType="solid">
        <fgColor rgb="FFECF5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9" tint="0.79998168889431442"/>
        <bgColor rgb="FFC5D9F1"/>
      </patternFill>
    </fill>
  </fills>
  <borders count="27">
    <border>
      <left/>
      <right/>
      <top/>
      <bottom/>
      <diagonal/>
    </border>
    <border>
      <left/>
      <right/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double">
        <color theme="9" tint="-0.24994659260841701"/>
      </right>
      <top style="thin">
        <color theme="9" tint="-0.24994659260841701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9" tint="-0.24994659260841701"/>
      </left>
      <right style="double">
        <color theme="9" tint="-0.24994659260841701"/>
      </right>
      <top/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double">
        <color theme="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double">
        <color theme="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double">
        <color theme="1"/>
      </top>
      <bottom style="thin">
        <color theme="9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double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</borders>
  <cellStyleXfs count="4">
    <xf numFmtId="0" fontId="0" fillId="0" borderId="0"/>
    <xf numFmtId="0" fontId="1" fillId="0" borderId="0"/>
    <xf numFmtId="0" fontId="6" fillId="0" borderId="0" applyNumberFormat="0" applyFont="0" applyBorder="0" applyProtection="0"/>
    <xf numFmtId="0" fontId="1" fillId="0" borderId="0"/>
  </cellStyleXfs>
  <cellXfs count="164">
    <xf numFmtId="0" fontId="0" fillId="0" borderId="0" xfId="0"/>
    <xf numFmtId="0" fontId="7" fillId="6" borderId="5" xfId="2" applyFont="1" applyFill="1" applyBorder="1" applyAlignment="1" applyProtection="1">
      <alignment horizontal="center" vertical="center"/>
      <protection hidden="1"/>
    </xf>
    <xf numFmtId="0" fontId="7" fillId="6" borderId="6" xfId="2" applyFont="1" applyFill="1" applyBorder="1" applyAlignment="1" applyProtection="1">
      <alignment horizontal="center" vertical="center"/>
      <protection hidden="1"/>
    </xf>
    <xf numFmtId="0" fontId="7" fillId="6" borderId="9" xfId="2" applyFont="1" applyFill="1" applyBorder="1" applyAlignment="1" applyProtection="1">
      <alignment horizontal="center" vertical="center"/>
      <protection hidden="1"/>
    </xf>
    <xf numFmtId="0" fontId="7" fillId="6" borderId="3" xfId="2" applyFont="1" applyFill="1" applyBorder="1" applyAlignment="1" applyProtection="1">
      <alignment horizontal="center" vertical="center"/>
      <protection hidden="1"/>
    </xf>
    <xf numFmtId="1" fontId="7" fillId="6" borderId="3" xfId="2" applyNumberFormat="1" applyFont="1" applyFill="1" applyBorder="1" applyAlignment="1" applyProtection="1">
      <alignment horizontal="center" vertical="center"/>
      <protection hidden="1"/>
    </xf>
    <xf numFmtId="1" fontId="8" fillId="0" borderId="22" xfId="3" applyNumberFormat="1" applyFont="1" applyBorder="1" applyAlignment="1">
      <alignment horizontal="center" vertical="center"/>
    </xf>
    <xf numFmtId="1" fontId="8" fillId="0" borderId="23" xfId="3" applyNumberFormat="1" applyFont="1" applyBorder="1" applyAlignment="1">
      <alignment horizontal="center" vertical="center"/>
    </xf>
    <xf numFmtId="9" fontId="8" fillId="0" borderId="22" xfId="3" applyNumberFormat="1" applyFont="1" applyBorder="1" applyAlignment="1">
      <alignment horizontal="center" vertical="center"/>
    </xf>
    <xf numFmtId="1" fontId="8" fillId="9" borderId="22" xfId="1" applyNumberFormat="1" applyFont="1" applyFill="1" applyBorder="1" applyAlignment="1">
      <alignment horizontal="center" vertical="center"/>
    </xf>
    <xf numFmtId="2" fontId="17" fillId="0" borderId="22" xfId="3" applyNumberFormat="1" applyFont="1" applyBorder="1" applyAlignment="1">
      <alignment horizontal="center" vertical="center"/>
    </xf>
    <xf numFmtId="2" fontId="17" fillId="0" borderId="23" xfId="3" applyNumberFormat="1" applyFont="1" applyBorder="1" applyAlignment="1">
      <alignment horizontal="center" vertical="center"/>
    </xf>
    <xf numFmtId="1" fontId="8" fillId="11" borderId="22" xfId="3" applyNumberFormat="1" applyFont="1" applyFill="1" applyBorder="1" applyAlignment="1">
      <alignment horizontal="center" vertical="center"/>
    </xf>
    <xf numFmtId="1" fontId="8" fillId="11" borderId="22" xfId="1" applyNumberFormat="1" applyFont="1" applyFill="1" applyBorder="1" applyAlignment="1">
      <alignment horizontal="center" vertical="center"/>
    </xf>
    <xf numFmtId="1" fontId="16" fillId="11" borderId="22" xfId="1" applyNumberFormat="1" applyFont="1" applyFill="1" applyBorder="1" applyAlignment="1">
      <alignment horizontal="center" vertical="center"/>
    </xf>
    <xf numFmtId="1" fontId="8" fillId="12" borderId="22" xfId="1" applyNumberFormat="1" applyFont="1" applyFill="1" applyBorder="1" applyAlignment="1">
      <alignment horizontal="center" vertical="center"/>
    </xf>
    <xf numFmtId="1" fontId="8" fillId="0" borderId="22" xfId="1" applyNumberFormat="1" applyFont="1" applyBorder="1" applyAlignment="1">
      <alignment horizontal="center" vertical="center"/>
    </xf>
    <xf numFmtId="2" fontId="8" fillId="0" borderId="22" xfId="1" applyNumberFormat="1" applyFont="1" applyBorder="1" applyAlignment="1">
      <alignment horizontal="center" vertical="center"/>
    </xf>
    <xf numFmtId="1" fontId="19" fillId="13" borderId="22" xfId="1" applyNumberFormat="1" applyFont="1" applyFill="1" applyBorder="1" applyAlignment="1">
      <alignment horizontal="center" vertical="center"/>
    </xf>
    <xf numFmtId="10" fontId="22" fillId="0" borderId="0" xfId="1" applyNumberFormat="1" applyFont="1" applyProtection="1">
      <protection locked="0"/>
    </xf>
    <xf numFmtId="0" fontId="7" fillId="15" borderId="5" xfId="2" applyFont="1" applyFill="1" applyBorder="1" applyAlignment="1" applyProtection="1">
      <alignment horizontal="center" vertical="center"/>
      <protection hidden="1"/>
    </xf>
    <xf numFmtId="0" fontId="7" fillId="15" borderId="6" xfId="2" applyFont="1" applyFill="1" applyBorder="1" applyAlignment="1" applyProtection="1">
      <alignment horizontal="center" vertical="center"/>
      <protection hidden="1"/>
    </xf>
    <xf numFmtId="0" fontId="7" fillId="15" borderId="9" xfId="2" applyFont="1" applyFill="1" applyBorder="1" applyAlignment="1" applyProtection="1">
      <alignment horizontal="center" vertical="center"/>
      <protection hidden="1"/>
    </xf>
    <xf numFmtId="0" fontId="7" fillId="15" borderId="3" xfId="2" applyFont="1" applyFill="1" applyBorder="1" applyAlignment="1" applyProtection="1">
      <alignment horizontal="center" vertical="center"/>
      <protection hidden="1"/>
    </xf>
    <xf numFmtId="1" fontId="7" fillId="15" borderId="3" xfId="2" applyNumberFormat="1" applyFont="1" applyFill="1" applyBorder="1" applyAlignment="1" applyProtection="1">
      <alignment horizontal="center" vertical="center"/>
      <protection hidden="1"/>
    </xf>
    <xf numFmtId="0" fontId="22" fillId="0" borderId="0" xfId="1" applyFont="1" applyProtection="1">
      <protection hidden="1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 vertical="center"/>
      <protection hidden="1"/>
    </xf>
    <xf numFmtId="0" fontId="1" fillId="3" borderId="0" xfId="1" applyFill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1" fillId="0" borderId="0" xfId="1" applyAlignment="1" applyProtection="1">
      <alignment wrapText="1"/>
      <protection hidden="1"/>
    </xf>
    <xf numFmtId="9" fontId="1" fillId="0" borderId="0" xfId="1" applyNumberFormat="1" applyProtection="1">
      <protection hidden="1"/>
    </xf>
    <xf numFmtId="0" fontId="15" fillId="3" borderId="0" xfId="1" applyFont="1" applyFill="1" applyAlignment="1" applyProtection="1">
      <alignment vertical="center"/>
      <protection hidden="1"/>
    </xf>
    <xf numFmtId="0" fontId="1" fillId="3" borderId="0" xfId="1" applyFill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1" fontId="5" fillId="12" borderId="6" xfId="1" applyNumberFormat="1" applyFont="1" applyFill="1" applyBorder="1" applyAlignment="1" applyProtection="1">
      <alignment horizontal="center" vertical="center"/>
      <protection hidden="1"/>
    </xf>
    <xf numFmtId="2" fontId="5" fillId="12" borderId="26" xfId="1" applyNumberFormat="1" applyFont="1" applyFill="1" applyBorder="1" applyAlignment="1" applyProtection="1">
      <alignment horizontal="center" vertical="center"/>
      <protection hidden="1"/>
    </xf>
    <xf numFmtId="2" fontId="8" fillId="8" borderId="25" xfId="1" applyNumberFormat="1" applyFont="1" applyFill="1" applyBorder="1" applyAlignment="1" applyProtection="1">
      <alignment horizontal="center" vertical="center"/>
      <protection hidden="1"/>
    </xf>
    <xf numFmtId="1" fontId="5" fillId="5" borderId="6" xfId="1" applyNumberFormat="1" applyFont="1" applyFill="1" applyBorder="1" applyAlignment="1" applyProtection="1">
      <alignment horizontal="center" vertical="center"/>
      <protection hidden="1"/>
    </xf>
    <xf numFmtId="2" fontId="5" fillId="5" borderId="10" xfId="1" applyNumberFormat="1" applyFont="1" applyFill="1" applyBorder="1" applyAlignment="1" applyProtection="1">
      <alignment horizontal="center" vertical="center"/>
      <protection hidden="1"/>
    </xf>
    <xf numFmtId="2" fontId="8" fillId="7" borderId="11" xfId="1" applyNumberFormat="1" applyFont="1" applyFill="1" applyBorder="1" applyAlignment="1" applyProtection="1">
      <alignment horizontal="center" vertical="center"/>
      <protection hidden="1"/>
    </xf>
    <xf numFmtId="2" fontId="8" fillId="7" borderId="12" xfId="1" applyNumberFormat="1" applyFont="1" applyFill="1" applyBorder="1" applyAlignment="1" applyProtection="1">
      <alignment horizontal="center" vertical="center"/>
      <protection hidden="1"/>
    </xf>
    <xf numFmtId="2" fontId="8" fillId="0" borderId="5" xfId="1" applyNumberFormat="1" applyFont="1" applyBorder="1" applyAlignment="1" applyProtection="1">
      <alignment horizontal="center" vertical="center"/>
      <protection hidden="1"/>
    </xf>
    <xf numFmtId="2" fontId="8" fillId="0" borderId="6" xfId="1" applyNumberFormat="1" applyFont="1" applyBorder="1" applyAlignment="1" applyProtection="1">
      <alignment horizontal="center" vertical="center"/>
      <protection hidden="1"/>
    </xf>
    <xf numFmtId="2" fontId="8" fillId="7" borderId="5" xfId="1" applyNumberFormat="1" applyFont="1" applyFill="1" applyBorder="1" applyAlignment="1" applyProtection="1">
      <alignment horizontal="center" vertical="center"/>
      <protection hidden="1"/>
    </xf>
    <xf numFmtId="2" fontId="8" fillId="7" borderId="6" xfId="1" applyNumberFormat="1" applyFont="1" applyFill="1" applyBorder="1" applyAlignment="1" applyProtection="1">
      <alignment horizontal="center" vertical="center"/>
      <protection hidden="1"/>
    </xf>
    <xf numFmtId="2" fontId="17" fillId="0" borderId="22" xfId="3" applyNumberFormat="1" applyFont="1" applyBorder="1" applyAlignment="1" applyProtection="1">
      <alignment horizontal="center" vertical="center"/>
      <protection hidden="1"/>
    </xf>
    <xf numFmtId="1" fontId="8" fillId="0" borderId="22" xfId="3" applyNumberFormat="1" applyFont="1" applyBorder="1" applyAlignment="1" applyProtection="1">
      <alignment horizontal="center" vertical="center"/>
      <protection hidden="1"/>
    </xf>
    <xf numFmtId="1" fontId="8" fillId="0" borderId="23" xfId="3" applyNumberFormat="1" applyFont="1" applyBorder="1" applyAlignment="1" applyProtection="1">
      <alignment horizontal="center" vertical="center"/>
      <protection hidden="1"/>
    </xf>
    <xf numFmtId="2" fontId="17" fillId="0" borderId="23" xfId="3" applyNumberFormat="1" applyFont="1" applyBorder="1" applyAlignment="1" applyProtection="1">
      <alignment horizontal="center" vertical="center"/>
      <protection hidden="1"/>
    </xf>
    <xf numFmtId="2" fontId="8" fillId="8" borderId="5" xfId="1" applyNumberFormat="1" applyFont="1" applyFill="1" applyBorder="1" applyAlignment="1" applyProtection="1">
      <alignment horizontal="center" vertical="center"/>
      <protection hidden="1"/>
    </xf>
    <xf numFmtId="9" fontId="8" fillId="0" borderId="22" xfId="3" applyNumberFormat="1" applyFont="1" applyBorder="1" applyAlignment="1" applyProtection="1">
      <alignment horizontal="center" vertical="center"/>
      <protection hidden="1"/>
    </xf>
    <xf numFmtId="1" fontId="8" fillId="11" borderId="22" xfId="3" applyNumberFormat="1" applyFont="1" applyFill="1" applyBorder="1" applyAlignment="1" applyProtection="1">
      <alignment horizontal="center" vertical="center"/>
      <protection hidden="1"/>
    </xf>
    <xf numFmtId="1" fontId="8" fillId="11" borderId="22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 applyProtection="1">
      <protection hidden="1"/>
    </xf>
    <xf numFmtId="1" fontId="16" fillId="11" borderId="22" xfId="1" applyNumberFormat="1" applyFont="1" applyFill="1" applyBorder="1" applyAlignment="1" applyProtection="1">
      <alignment horizontal="center" vertical="center"/>
      <protection hidden="1"/>
    </xf>
    <xf numFmtId="1" fontId="8" fillId="12" borderId="22" xfId="1" applyNumberFormat="1" applyFont="1" applyFill="1" applyBorder="1" applyAlignment="1" applyProtection="1">
      <alignment horizontal="center" vertical="center"/>
      <protection hidden="1"/>
    </xf>
    <xf numFmtId="1" fontId="8" fillId="0" borderId="22" xfId="1" applyNumberFormat="1" applyFont="1" applyBorder="1" applyAlignment="1" applyProtection="1">
      <alignment horizontal="center" vertical="center"/>
      <protection hidden="1"/>
    </xf>
    <xf numFmtId="1" fontId="19" fillId="13" borderId="22" xfId="1" applyNumberFormat="1" applyFont="1" applyFill="1" applyBorder="1" applyAlignment="1" applyProtection="1">
      <alignment horizontal="center" vertical="center"/>
      <protection hidden="1"/>
    </xf>
    <xf numFmtId="1" fontId="8" fillId="9" borderId="22" xfId="1" applyNumberFormat="1" applyFont="1" applyFill="1" applyBorder="1" applyAlignment="1" applyProtection="1">
      <alignment horizontal="center" vertical="center"/>
      <protection hidden="1"/>
    </xf>
    <xf numFmtId="2" fontId="8" fillId="0" borderId="22" xfId="1" applyNumberFormat="1" applyFont="1" applyBorder="1" applyAlignment="1" applyProtection="1">
      <alignment horizontal="center" vertical="center"/>
      <protection hidden="1"/>
    </xf>
    <xf numFmtId="1" fontId="11" fillId="10" borderId="22" xfId="3" applyNumberFormat="1" applyFont="1" applyFill="1" applyBorder="1" applyAlignment="1" applyProtection="1">
      <alignment horizontal="center" vertical="center"/>
      <protection hidden="1"/>
    </xf>
    <xf numFmtId="1" fontId="11" fillId="9" borderId="22" xfId="1" applyNumberFormat="1" applyFont="1" applyFill="1" applyBorder="1" applyAlignment="1" applyProtection="1">
      <alignment horizontal="center" vertical="center"/>
      <protection hidden="1"/>
    </xf>
    <xf numFmtId="2" fontId="11" fillId="9" borderId="22" xfId="1" applyNumberFormat="1" applyFont="1" applyFill="1" applyBorder="1" applyAlignment="1" applyProtection="1">
      <alignment horizontal="center" vertical="center"/>
      <protection hidden="1"/>
    </xf>
    <xf numFmtId="0" fontId="3" fillId="11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2" fillId="14" borderId="1" xfId="1" applyFont="1" applyFill="1" applyBorder="1" applyAlignment="1" applyProtection="1">
      <alignment horizontal="center" vertical="center"/>
      <protection hidden="1"/>
    </xf>
    <xf numFmtId="0" fontId="2" fillId="4" borderId="1" xfId="1" applyFont="1" applyFill="1" applyBorder="1" applyAlignment="1" applyProtection="1">
      <alignment horizontal="center" vertical="center"/>
      <protection hidden="1"/>
    </xf>
    <xf numFmtId="0" fontId="4" fillId="14" borderId="2" xfId="1" applyFont="1" applyFill="1" applyBorder="1" applyAlignment="1" applyProtection="1">
      <alignment horizontal="center" vertical="center" textRotation="180"/>
      <protection hidden="1"/>
    </xf>
    <xf numFmtId="0" fontId="4" fillId="4" borderId="2" xfId="1" applyFont="1" applyFill="1" applyBorder="1" applyAlignment="1" applyProtection="1">
      <alignment horizontal="center" vertical="center" textRotation="180"/>
      <protection hidden="1"/>
    </xf>
    <xf numFmtId="0" fontId="5" fillId="12" borderId="3" xfId="1" applyFont="1" applyFill="1" applyBorder="1" applyAlignment="1" applyProtection="1">
      <alignment horizontal="center" vertical="top"/>
      <protection hidden="1"/>
    </xf>
    <xf numFmtId="0" fontId="5" fillId="12" borderId="7" xfId="1" applyFont="1" applyFill="1" applyBorder="1" applyAlignment="1" applyProtection="1">
      <alignment horizontal="center" vertical="top"/>
      <protection hidden="1"/>
    </xf>
    <xf numFmtId="0" fontId="5" fillId="12" borderId="4" xfId="1" applyFont="1" applyFill="1" applyBorder="1" applyAlignment="1" applyProtection="1">
      <alignment horizontal="center"/>
      <protection hidden="1"/>
    </xf>
    <xf numFmtId="0" fontId="5" fillId="12" borderId="8" xfId="1" applyFont="1" applyFill="1" applyBorder="1" applyAlignment="1" applyProtection="1">
      <alignment horizontal="center"/>
      <protection hidden="1"/>
    </xf>
    <xf numFmtId="0" fontId="21" fillId="0" borderId="0" xfId="1" applyFont="1" applyAlignment="1" applyProtection="1">
      <alignment horizontal="center" vertical="center"/>
      <protection hidden="1"/>
    </xf>
    <xf numFmtId="0" fontId="13" fillId="11" borderId="0" xfId="1" applyFont="1" applyFill="1" applyAlignment="1" applyProtection="1">
      <alignment horizontal="center" vertical="center"/>
      <protection hidden="1"/>
    </xf>
    <xf numFmtId="0" fontId="13" fillId="2" borderId="0" xfId="1" applyFont="1" applyFill="1" applyAlignment="1" applyProtection="1">
      <alignment horizontal="center" vertical="center"/>
      <protection hidden="1"/>
    </xf>
    <xf numFmtId="0" fontId="14" fillId="12" borderId="19" xfId="1" applyFont="1" applyFill="1" applyBorder="1" applyAlignment="1" applyProtection="1">
      <alignment horizontal="center" vertical="center"/>
      <protection hidden="1"/>
    </xf>
    <xf numFmtId="0" fontId="14" fillId="12" borderId="20" xfId="1" applyFont="1" applyFill="1" applyBorder="1" applyAlignment="1" applyProtection="1">
      <alignment horizontal="center" vertical="center"/>
      <protection hidden="1"/>
    </xf>
    <xf numFmtId="0" fontId="14" fillId="12" borderId="21" xfId="1" applyFont="1" applyFill="1" applyBorder="1" applyAlignment="1" applyProtection="1">
      <alignment horizontal="center" vertical="center"/>
      <protection hidden="1"/>
    </xf>
    <xf numFmtId="0" fontId="5" fillId="5" borderId="3" xfId="1" applyFont="1" applyFill="1" applyBorder="1" applyAlignment="1" applyProtection="1">
      <alignment horizontal="center" vertical="top"/>
      <protection hidden="1"/>
    </xf>
    <xf numFmtId="0" fontId="5" fillId="5" borderId="7" xfId="1" applyFont="1" applyFill="1" applyBorder="1" applyAlignment="1" applyProtection="1">
      <alignment horizontal="center" vertical="top"/>
      <protection hidden="1"/>
    </xf>
    <xf numFmtId="0" fontId="5" fillId="5" borderId="4" xfId="1" applyFont="1" applyFill="1" applyBorder="1" applyAlignment="1" applyProtection="1">
      <alignment horizontal="center"/>
      <protection hidden="1"/>
    </xf>
    <xf numFmtId="0" fontId="5" fillId="5" borderId="8" xfId="1" applyFont="1" applyFill="1" applyBorder="1" applyAlignment="1" applyProtection="1">
      <alignment horizontal="center"/>
      <protection hidden="1"/>
    </xf>
    <xf numFmtId="0" fontId="14" fillId="0" borderId="19" xfId="3" applyFont="1" applyBorder="1" applyAlignment="1" applyProtection="1">
      <alignment horizontal="center" vertical="center" wrapText="1"/>
      <protection hidden="1"/>
    </xf>
    <xf numFmtId="0" fontId="14" fillId="0" borderId="20" xfId="3" applyFont="1" applyBorder="1" applyAlignment="1" applyProtection="1">
      <alignment horizontal="center" vertical="center" wrapText="1"/>
      <protection hidden="1"/>
    </xf>
    <xf numFmtId="0" fontId="14" fillId="0" borderId="21" xfId="3" applyFont="1" applyBorder="1" applyAlignment="1" applyProtection="1">
      <alignment horizontal="center" vertical="center" wrapText="1"/>
      <protection hidden="1"/>
    </xf>
    <xf numFmtId="0" fontId="14" fillId="0" borderId="19" xfId="3" applyFont="1" applyBorder="1" applyAlignment="1" applyProtection="1">
      <alignment horizontal="center" vertical="center"/>
      <protection hidden="1"/>
    </xf>
    <xf numFmtId="0" fontId="14" fillId="0" borderId="20" xfId="3" applyFont="1" applyBorder="1" applyAlignment="1" applyProtection="1">
      <alignment horizontal="center" vertical="center"/>
      <protection hidden="1"/>
    </xf>
    <xf numFmtId="0" fontId="14" fillId="0" borderId="21" xfId="3" applyFont="1" applyBorder="1" applyAlignment="1" applyProtection="1">
      <alignment horizontal="center" vertical="center"/>
      <protection hidden="1"/>
    </xf>
    <xf numFmtId="0" fontId="9" fillId="5" borderId="13" xfId="1" applyFont="1" applyFill="1" applyBorder="1" applyAlignment="1" applyProtection="1">
      <alignment horizontal="center" vertical="center"/>
      <protection hidden="1"/>
    </xf>
    <xf numFmtId="0" fontId="9" fillId="5" borderId="14" xfId="1" applyFont="1" applyFill="1" applyBorder="1" applyAlignment="1" applyProtection="1">
      <alignment horizontal="center" vertical="center"/>
      <protection hidden="1"/>
    </xf>
    <xf numFmtId="0" fontId="9" fillId="5" borderId="15" xfId="1" applyFont="1" applyFill="1" applyBorder="1" applyAlignment="1" applyProtection="1">
      <alignment horizontal="center" vertical="center"/>
      <protection hidden="1"/>
    </xf>
    <xf numFmtId="0" fontId="10" fillId="5" borderId="16" xfId="1" applyFont="1" applyFill="1" applyBorder="1" applyAlignment="1" applyProtection="1">
      <alignment horizontal="center" vertical="center"/>
      <protection hidden="1"/>
    </xf>
    <xf numFmtId="0" fontId="10" fillId="5" borderId="17" xfId="1" applyFont="1" applyFill="1" applyBorder="1" applyAlignment="1" applyProtection="1">
      <alignment horizontal="center" vertical="center"/>
      <protection hidden="1"/>
    </xf>
    <xf numFmtId="0" fontId="10" fillId="5" borderId="18" xfId="1" applyFont="1" applyFill="1" applyBorder="1" applyAlignment="1" applyProtection="1">
      <alignment horizontal="center" vertical="center"/>
      <protection hidden="1"/>
    </xf>
    <xf numFmtId="0" fontId="2" fillId="14" borderId="0" xfId="1" applyFont="1" applyFill="1" applyAlignment="1" applyProtection="1">
      <alignment horizontal="center" vertical="center"/>
      <protection hidden="1"/>
    </xf>
    <xf numFmtId="0" fontId="2" fillId="4" borderId="0" xfId="1" applyFont="1" applyFill="1" applyAlignment="1" applyProtection="1">
      <alignment horizontal="center" vertical="center"/>
      <protection hidden="1"/>
    </xf>
    <xf numFmtId="0" fontId="14" fillId="11" borderId="19" xfId="3" applyFont="1" applyFill="1" applyBorder="1" applyAlignment="1" applyProtection="1">
      <alignment horizontal="center" vertical="center" wrapText="1"/>
      <protection hidden="1"/>
    </xf>
    <xf numFmtId="0" fontId="14" fillId="11" borderId="20" xfId="3" applyFont="1" applyFill="1" applyBorder="1" applyAlignment="1" applyProtection="1">
      <alignment horizontal="center" vertical="center" wrapText="1"/>
      <protection hidden="1"/>
    </xf>
    <xf numFmtId="0" fontId="14" fillId="11" borderId="21" xfId="3" applyFont="1" applyFill="1" applyBorder="1" applyAlignment="1" applyProtection="1">
      <alignment horizontal="center" vertical="center" wrapText="1"/>
      <protection hidden="1"/>
    </xf>
    <xf numFmtId="0" fontId="14" fillId="11" borderId="19" xfId="1" applyFont="1" applyFill="1" applyBorder="1" applyAlignment="1" applyProtection="1">
      <alignment horizontal="center" vertical="center"/>
      <protection hidden="1"/>
    </xf>
    <xf numFmtId="0" fontId="14" fillId="11" borderId="20" xfId="1" applyFont="1" applyFill="1" applyBorder="1" applyAlignment="1" applyProtection="1">
      <alignment horizontal="center" vertical="center"/>
      <protection hidden="1"/>
    </xf>
    <xf numFmtId="0" fontId="14" fillId="11" borderId="21" xfId="1" applyFont="1" applyFill="1" applyBorder="1" applyAlignment="1" applyProtection="1">
      <alignment horizontal="center" vertical="center"/>
      <protection hidden="1"/>
    </xf>
    <xf numFmtId="0" fontId="5" fillId="5" borderId="24" xfId="1" applyFont="1" applyFill="1" applyBorder="1" applyAlignment="1" applyProtection="1">
      <alignment horizontal="center"/>
      <protection hidden="1"/>
    </xf>
    <xf numFmtId="0" fontId="14" fillId="0" borderId="19" xfId="1" applyFont="1" applyBorder="1" applyAlignment="1" applyProtection="1">
      <alignment horizontal="center" vertical="center"/>
      <protection hidden="1"/>
    </xf>
    <xf numFmtId="0" fontId="14" fillId="0" borderId="20" xfId="1" applyFont="1" applyBorder="1" applyAlignment="1" applyProtection="1">
      <alignment horizontal="center" vertical="center"/>
      <protection hidden="1"/>
    </xf>
    <xf numFmtId="0" fontId="14" fillId="0" borderId="21" xfId="1" applyFont="1" applyBorder="1" applyAlignment="1" applyProtection="1">
      <alignment horizontal="center" vertical="center"/>
      <protection hidden="1"/>
    </xf>
    <xf numFmtId="0" fontId="4" fillId="14" borderId="0" xfId="1" applyFont="1" applyFill="1" applyAlignment="1" applyProtection="1">
      <alignment horizontal="center" vertical="center" textRotation="180"/>
      <protection hidden="1"/>
    </xf>
    <xf numFmtId="0" fontId="4" fillId="4" borderId="0" xfId="1" applyFont="1" applyFill="1" applyAlignment="1" applyProtection="1">
      <alignment horizontal="center" vertical="center" textRotation="180"/>
      <protection hidden="1"/>
    </xf>
    <xf numFmtId="0" fontId="5" fillId="5" borderId="6" xfId="1" applyFont="1" applyFill="1" applyBorder="1" applyAlignment="1" applyProtection="1">
      <alignment horizontal="center" vertical="top"/>
      <protection hidden="1"/>
    </xf>
    <xf numFmtId="0" fontId="14" fillId="12" borderId="19" xfId="1" applyFont="1" applyFill="1" applyBorder="1" applyAlignment="1" applyProtection="1">
      <alignment horizontal="center" vertical="center" wrapText="1"/>
      <protection hidden="1"/>
    </xf>
    <xf numFmtId="0" fontId="14" fillId="12" borderId="20" xfId="1" applyFont="1" applyFill="1" applyBorder="1" applyAlignment="1" applyProtection="1">
      <alignment horizontal="center" vertical="center" wrapText="1"/>
      <protection hidden="1"/>
    </xf>
    <xf numFmtId="0" fontId="14" fillId="12" borderId="21" xfId="1" applyFont="1" applyFill="1" applyBorder="1" applyAlignment="1" applyProtection="1">
      <alignment horizontal="center" vertical="center" wrapText="1"/>
      <protection hidden="1"/>
    </xf>
    <xf numFmtId="0" fontId="18" fillId="13" borderId="19" xfId="1" applyFont="1" applyFill="1" applyBorder="1" applyAlignment="1" applyProtection="1">
      <alignment horizontal="center" vertical="center"/>
      <protection hidden="1"/>
    </xf>
    <xf numFmtId="0" fontId="18" fillId="13" borderId="20" xfId="1" applyFont="1" applyFill="1" applyBorder="1" applyAlignment="1" applyProtection="1">
      <alignment horizontal="center" vertical="center"/>
      <protection hidden="1"/>
    </xf>
    <xf numFmtId="0" fontId="18" fillId="13" borderId="21" xfId="1" applyFont="1" applyFill="1" applyBorder="1" applyAlignment="1" applyProtection="1">
      <alignment horizontal="center" vertical="center"/>
      <protection hidden="1"/>
    </xf>
    <xf numFmtId="0" fontId="14" fillId="9" borderId="19" xfId="1" applyFont="1" applyFill="1" applyBorder="1" applyAlignment="1" applyProtection="1">
      <alignment horizontal="center" vertical="center"/>
      <protection hidden="1"/>
    </xf>
    <xf numFmtId="0" fontId="14" fillId="9" borderId="20" xfId="1" applyFont="1" applyFill="1" applyBorder="1" applyAlignment="1" applyProtection="1">
      <alignment horizontal="center" vertical="center"/>
      <protection hidden="1"/>
    </xf>
    <xf numFmtId="0" fontId="14" fillId="9" borderId="21" xfId="1" applyFont="1" applyFill="1" applyBorder="1" applyAlignment="1" applyProtection="1">
      <alignment horizontal="center" vertical="center"/>
      <protection hidden="1"/>
    </xf>
    <xf numFmtId="0" fontId="1" fillId="9" borderId="19" xfId="1" applyFill="1" applyBorder="1" applyAlignment="1" applyProtection="1">
      <alignment horizontal="center" vertical="center"/>
      <protection hidden="1"/>
    </xf>
    <xf numFmtId="0" fontId="1" fillId="9" borderId="20" xfId="1" applyFill="1" applyBorder="1" applyAlignment="1" applyProtection="1">
      <alignment horizontal="center" vertical="center"/>
      <protection hidden="1"/>
    </xf>
    <xf numFmtId="0" fontId="1" fillId="9" borderId="21" xfId="1" applyFill="1" applyBorder="1" applyAlignment="1" applyProtection="1">
      <alignment horizontal="center" vertical="center"/>
      <protection hidden="1"/>
    </xf>
    <xf numFmtId="0" fontId="14" fillId="10" borderId="19" xfId="1" applyFont="1" applyFill="1" applyBorder="1" applyAlignment="1" applyProtection="1">
      <alignment horizontal="center" vertical="center"/>
      <protection hidden="1"/>
    </xf>
    <xf numFmtId="0" fontId="14" fillId="10" borderId="20" xfId="1" applyFont="1" applyFill="1" applyBorder="1" applyAlignment="1" applyProtection="1">
      <alignment horizontal="center" vertical="center"/>
      <protection hidden="1"/>
    </xf>
    <xf numFmtId="0" fontId="14" fillId="10" borderId="21" xfId="1" applyFont="1" applyFill="1" applyBorder="1" applyAlignment="1" applyProtection="1">
      <alignment horizontal="center" vertical="center"/>
      <protection hidden="1"/>
    </xf>
    <xf numFmtId="0" fontId="14" fillId="10" borderId="19" xfId="3" applyFont="1" applyFill="1" applyBorder="1" applyAlignment="1" applyProtection="1">
      <alignment horizontal="center" vertical="center" wrapText="1"/>
      <protection hidden="1"/>
    </xf>
    <xf numFmtId="0" fontId="14" fillId="10" borderId="20" xfId="3" applyFont="1" applyFill="1" applyBorder="1" applyAlignment="1" applyProtection="1">
      <alignment horizontal="center" vertical="center" wrapText="1"/>
      <protection hidden="1"/>
    </xf>
    <xf numFmtId="0" fontId="14" fillId="10" borderId="21" xfId="3" applyFont="1" applyFill="1" applyBorder="1" applyAlignment="1" applyProtection="1">
      <alignment horizontal="center" vertical="center" wrapText="1"/>
      <protection hidden="1"/>
    </xf>
    <xf numFmtId="0" fontId="3" fillId="11" borderId="0" xfId="1" applyFont="1" applyFill="1" applyAlignment="1" applyProtection="1">
      <alignment horizontal="center" vertical="center" wrapText="1"/>
      <protection hidden="1"/>
    </xf>
    <xf numFmtId="0" fontId="3" fillId="2" borderId="0" xfId="1" applyFont="1" applyFill="1" applyAlignment="1" applyProtection="1">
      <alignment horizontal="center" vertical="center" wrapText="1"/>
      <protection hidden="1"/>
    </xf>
    <xf numFmtId="0" fontId="14" fillId="0" borderId="19" xfId="3" applyFont="1" applyBorder="1" applyAlignment="1">
      <alignment horizontal="center" vertical="center" wrapText="1"/>
    </xf>
    <xf numFmtId="0" fontId="14" fillId="0" borderId="20" xfId="3" applyFont="1" applyBorder="1" applyAlignment="1">
      <alignment horizontal="center" vertical="center"/>
    </xf>
    <xf numFmtId="0" fontId="14" fillId="0" borderId="21" xfId="3" applyFont="1" applyBorder="1" applyAlignment="1">
      <alignment horizontal="center" vertical="center"/>
    </xf>
    <xf numFmtId="0" fontId="9" fillId="5" borderId="13" xfId="1" applyFont="1" applyFill="1" applyBorder="1" applyAlignment="1">
      <alignment horizontal="center" vertical="center"/>
    </xf>
    <xf numFmtId="0" fontId="9" fillId="5" borderId="14" xfId="1" applyFont="1" applyFill="1" applyBorder="1" applyAlignment="1">
      <alignment horizontal="center" vertical="center"/>
    </xf>
    <xf numFmtId="0" fontId="9" fillId="5" borderId="15" xfId="1" applyFont="1" applyFill="1" applyBorder="1" applyAlignment="1">
      <alignment horizontal="center" vertical="center"/>
    </xf>
    <xf numFmtId="0" fontId="10" fillId="5" borderId="16" xfId="1" applyFont="1" applyFill="1" applyBorder="1" applyAlignment="1">
      <alignment horizontal="center" vertical="center"/>
    </xf>
    <xf numFmtId="0" fontId="10" fillId="5" borderId="17" xfId="1" applyFont="1" applyFill="1" applyBorder="1" applyAlignment="1">
      <alignment horizontal="center" vertical="center"/>
    </xf>
    <xf numFmtId="0" fontId="10" fillId="5" borderId="18" xfId="1" applyFont="1" applyFill="1" applyBorder="1" applyAlignment="1">
      <alignment horizontal="center" vertical="center"/>
    </xf>
    <xf numFmtId="0" fontId="14" fillId="0" borderId="19" xfId="3" applyFont="1" applyBorder="1" applyAlignment="1">
      <alignment horizontal="center" vertical="center"/>
    </xf>
    <xf numFmtId="0" fontId="14" fillId="0" borderId="20" xfId="3" applyFont="1" applyBorder="1" applyAlignment="1">
      <alignment horizontal="center" vertical="center" wrapText="1"/>
    </xf>
    <xf numFmtId="0" fontId="14" fillId="0" borderId="21" xfId="3" applyFont="1" applyBorder="1" applyAlignment="1">
      <alignment horizontal="center" vertical="center" wrapText="1"/>
    </xf>
    <xf numFmtId="0" fontId="14" fillId="0" borderId="19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4" fillId="11" borderId="19" xfId="3" applyFont="1" applyFill="1" applyBorder="1" applyAlignment="1">
      <alignment horizontal="center" vertical="center" wrapText="1"/>
    </xf>
    <xf numFmtId="0" fontId="14" fillId="11" borderId="20" xfId="3" applyFont="1" applyFill="1" applyBorder="1" applyAlignment="1">
      <alignment horizontal="center" vertical="center" wrapText="1"/>
    </xf>
    <xf numFmtId="0" fontId="14" fillId="11" borderId="21" xfId="3" applyFont="1" applyFill="1" applyBorder="1" applyAlignment="1">
      <alignment horizontal="center" vertical="center" wrapText="1"/>
    </xf>
    <xf numFmtId="0" fontId="14" fillId="11" borderId="19" xfId="1" applyFont="1" applyFill="1" applyBorder="1" applyAlignment="1">
      <alignment horizontal="center" vertical="center"/>
    </xf>
    <xf numFmtId="0" fontId="14" fillId="11" borderId="20" xfId="1" applyFont="1" applyFill="1" applyBorder="1" applyAlignment="1">
      <alignment horizontal="center" vertical="center"/>
    </xf>
    <xf numFmtId="0" fontId="14" fillId="11" borderId="21" xfId="1" applyFont="1" applyFill="1" applyBorder="1" applyAlignment="1">
      <alignment horizontal="center" vertical="center"/>
    </xf>
    <xf numFmtId="0" fontId="14" fillId="12" borderId="19" xfId="1" applyFont="1" applyFill="1" applyBorder="1" applyAlignment="1">
      <alignment horizontal="center" vertical="center"/>
    </xf>
    <xf numFmtId="0" fontId="14" fillId="12" borderId="20" xfId="1" applyFont="1" applyFill="1" applyBorder="1" applyAlignment="1">
      <alignment horizontal="center" vertical="center"/>
    </xf>
    <xf numFmtId="0" fontId="14" fillId="12" borderId="21" xfId="1" applyFont="1" applyFill="1" applyBorder="1" applyAlignment="1">
      <alignment horizontal="center" vertical="center"/>
    </xf>
    <xf numFmtId="0" fontId="14" fillId="12" borderId="19" xfId="1" applyFont="1" applyFill="1" applyBorder="1" applyAlignment="1">
      <alignment horizontal="center" vertical="center" wrapText="1"/>
    </xf>
    <xf numFmtId="0" fontId="14" fillId="12" borderId="20" xfId="1" applyFont="1" applyFill="1" applyBorder="1" applyAlignment="1">
      <alignment horizontal="center" vertical="center" wrapText="1"/>
    </xf>
    <xf numFmtId="0" fontId="14" fillId="12" borderId="21" xfId="1" applyFont="1" applyFill="1" applyBorder="1" applyAlignment="1">
      <alignment horizontal="center" vertical="center" wrapText="1"/>
    </xf>
    <xf numFmtId="0" fontId="18" fillId="13" borderId="19" xfId="1" applyFont="1" applyFill="1" applyBorder="1" applyAlignment="1">
      <alignment horizontal="center" vertical="center"/>
    </xf>
    <xf numFmtId="0" fontId="18" fillId="13" borderId="20" xfId="1" applyFont="1" applyFill="1" applyBorder="1" applyAlignment="1">
      <alignment horizontal="center" vertical="center"/>
    </xf>
    <xf numFmtId="0" fontId="18" fillId="13" borderId="21" xfId="1" applyFont="1" applyFill="1" applyBorder="1" applyAlignment="1">
      <alignment horizontal="center" vertical="center"/>
    </xf>
    <xf numFmtId="0" fontId="14" fillId="9" borderId="19" xfId="1" applyFont="1" applyFill="1" applyBorder="1" applyAlignment="1">
      <alignment horizontal="center" vertical="center"/>
    </xf>
    <xf numFmtId="0" fontId="14" fillId="9" borderId="20" xfId="1" applyFont="1" applyFill="1" applyBorder="1" applyAlignment="1">
      <alignment horizontal="center" vertical="center"/>
    </xf>
    <xf numFmtId="0" fontId="14" fillId="9" borderId="21" xfId="1" applyFont="1" applyFill="1" applyBorder="1" applyAlignment="1">
      <alignment horizontal="center" vertical="center"/>
    </xf>
  </cellXfs>
  <cellStyles count="4">
    <cellStyle name="Normal" xfId="0" builtinId="0"/>
    <cellStyle name="Normal 11" xfId="1" xr:uid="{2AFCC48E-B57C-46C2-AC16-531998CAF02B}"/>
    <cellStyle name="Normal 11 2" xfId="3" xr:uid="{38CC88B4-9D86-4A80-A1CA-C19EFFBB9C97}"/>
    <cellStyle name="Normal 2 2" xfId="2" xr:uid="{273C93B6-95A8-4C0F-AEC0-95028385F0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95</xdr:col>
      <xdr:colOff>180853</xdr:colOff>
      <xdr:row>15</xdr:row>
      <xdr:rowOff>41317</xdr:rowOff>
    </xdr:from>
    <xdr:to>
      <xdr:col>100</xdr:col>
      <xdr:colOff>366898</xdr:colOff>
      <xdr:row>22</xdr:row>
      <xdr:rowOff>88323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5B148FE-580D-4AEE-AE00-5D6C6FBA3F06}"/>
            </a:ext>
          </a:extLst>
        </xdr:cNvPr>
        <xdr:cNvSpPr/>
      </xdr:nvSpPr>
      <xdr:spPr bwMode="auto">
        <a:xfrm>
          <a:off x="26955628" y="4184692"/>
          <a:ext cx="3234045" cy="1980581"/>
        </a:xfrm>
        <a:prstGeom prst="rect">
          <a:avLst/>
        </a:pr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lang="en-GB" sz="1400">
              <a:solidFill>
                <a:sysClr val="windowText" lastClr="000000"/>
              </a:solidFill>
            </a:rPr>
            <a:t>Add</a:t>
          </a:r>
          <a:r>
            <a:rPr lang="en-GB" sz="1400" baseline="0">
              <a:solidFill>
                <a:sysClr val="windowText" lastClr="000000"/>
              </a:solidFill>
            </a:rPr>
            <a:t> onto the options</a:t>
          </a:r>
        </a:p>
        <a:p>
          <a:pPr algn="l"/>
          <a:r>
            <a:rPr lang="en-GB" sz="1400" baseline="0">
              <a:solidFill>
                <a:sysClr val="windowText" lastClr="000000"/>
              </a:solidFill>
            </a:rPr>
            <a:t>these boxes I can fill in prices later	</a:t>
          </a:r>
          <a:endParaRPr lang="en-GB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ER/all%20work/dash/00000000000000000%202025/workings/01%20&amp;%2002%20changed%20to%205%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ion"/>
      <sheetName val="Settings"/>
      <sheetName val="Price Bands and Colours"/>
      <sheetName val="PRICE"/>
      <sheetName val="WORKINGS"/>
      <sheetName val="Smooth Roller mm"/>
      <sheetName val="Smooth Roller Inches"/>
      <sheetName val="Smooth Somfy mm"/>
      <sheetName val="Smooth Somfy Inches"/>
      <sheetName val="Senses2 Roller mm"/>
      <sheetName val="Senses2 Roller Inches"/>
    </sheetNames>
    <sheetDataSet>
      <sheetData sheetId="0">
        <row r="9">
          <cell r="G9" t="str">
            <v>Zootime Bout DEL</v>
          </cell>
        </row>
      </sheetData>
      <sheetData sheetId="1">
        <row r="2">
          <cell r="AA2" t="str">
            <v>Cassette Eclipse</v>
          </cell>
          <cell r="AB2" t="str">
            <v>CassetteSmooth</v>
          </cell>
          <cell r="AC2" t="str">
            <v>ElectricSmooth</v>
          </cell>
          <cell r="AD2" t="str">
            <v>Electric Cassette Eclipse</v>
          </cell>
          <cell r="AJ2" t="str">
            <v>TUBE</v>
          </cell>
          <cell r="AL2" t="str">
            <v>ECL</v>
          </cell>
          <cell r="AM2" t="str">
            <v>V1</v>
          </cell>
          <cell r="AN2" t="str">
            <v>WRP</v>
          </cell>
          <cell r="AT2" t="str">
            <v>ECAP_ECL</v>
          </cell>
          <cell r="AU2" t="str">
            <v>ECAP_V1</v>
          </cell>
          <cell r="BE2" t="str">
            <v>LP</v>
          </cell>
          <cell r="BF2" t="str">
            <v>MBA</v>
          </cell>
          <cell r="BG2" t="str">
            <v>Plast</v>
          </cell>
          <cell r="BH2" t="str">
            <v>ELEC</v>
          </cell>
          <cell r="BP2" t="str">
            <v>CONTROL</v>
          </cell>
          <cell r="BR2" t="str">
            <v>BRKT</v>
          </cell>
          <cell r="CC2" t="str">
            <v>Dropdownlist Fabric</v>
          </cell>
        </row>
        <row r="3">
          <cell r="AJ3" t="str">
            <v>T32</v>
          </cell>
          <cell r="BP3" t="str">
            <v>Cs:RH</v>
          </cell>
          <cell r="BR3" t="str">
            <v>Brkt:EXT</v>
          </cell>
          <cell r="CC3" t="str">
            <v>Zootime Bout DEL</v>
          </cell>
        </row>
        <row r="4">
          <cell r="AJ4" t="str">
            <v>T40</v>
          </cell>
          <cell r="BP4" t="str">
            <v>Cs:LH</v>
          </cell>
          <cell r="BR4" t="str">
            <v>Brkt:TOP</v>
          </cell>
        </row>
        <row r="5">
          <cell r="AJ5" t="str">
            <v>T45</v>
          </cell>
          <cell r="BR5" t="str">
            <v>Brkt:FACE</v>
          </cell>
        </row>
        <row r="6">
          <cell r="AJ6" t="str">
            <v>T48</v>
          </cell>
          <cell r="BR6" t="str">
            <v>Brkt:127mm FACE</v>
          </cell>
        </row>
        <row r="7">
          <cell r="AJ7" t="str">
            <v>T55</v>
          </cell>
        </row>
        <row r="8">
          <cell r="AJ8" t="str">
            <v>SMT</v>
          </cell>
        </row>
      </sheetData>
      <sheetData sheetId="2">
        <row r="1">
          <cell r="A1" t="str">
            <v>Fabric</v>
          </cell>
        </row>
        <row r="2">
          <cell r="A2" t="str">
            <v>Vibe</v>
          </cell>
        </row>
        <row r="3">
          <cell r="A3" t="str">
            <v>Vibe BOUT CB</v>
          </cell>
        </row>
        <row r="4">
          <cell r="A4" t="str">
            <v>Vibe BOUT WB</v>
          </cell>
        </row>
        <row r="5">
          <cell r="A5" t="str">
            <v>Vibe Chic</v>
          </cell>
        </row>
        <row r="6">
          <cell r="A6" t="str">
            <v>Vibe Chic BOUT WB</v>
          </cell>
        </row>
        <row r="7">
          <cell r="A7" t="str">
            <v>Vibe Metallic</v>
          </cell>
        </row>
        <row r="8">
          <cell r="A8" t="str">
            <v>Vibe Chic Min</v>
          </cell>
        </row>
        <row r="9">
          <cell r="A9" t="str">
            <v>Vibe Chic Minl BOUT WB</v>
          </cell>
        </row>
        <row r="10">
          <cell r="A10" t="str">
            <v>Vibe Chic Print</v>
          </cell>
        </row>
        <row r="11">
          <cell r="A11" t="str">
            <v>Vibe Chic Print BOUT WB</v>
          </cell>
        </row>
        <row r="12">
          <cell r="A12" t="str">
            <v>Vibe Art</v>
          </cell>
        </row>
        <row r="13">
          <cell r="A13" t="str">
            <v>Vibe Blossom</v>
          </cell>
        </row>
        <row r="14">
          <cell r="A14" t="str">
            <v>Vibe Botanic</v>
          </cell>
        </row>
        <row r="15">
          <cell r="A15" t="str">
            <v>Vibe Breeze</v>
          </cell>
        </row>
        <row r="16">
          <cell r="A16" t="str">
            <v>Vibe Damask</v>
          </cell>
        </row>
        <row r="17">
          <cell r="A17" t="str">
            <v>Vibe Damask BO</v>
          </cell>
        </row>
        <row r="18">
          <cell r="A18" t="str">
            <v>Vibe Glitter</v>
          </cell>
        </row>
        <row r="19">
          <cell r="A19" t="str">
            <v>Vibe Glitter BO</v>
          </cell>
        </row>
        <row r="20">
          <cell r="A20" t="str">
            <v>Vibe Greenery</v>
          </cell>
        </row>
        <row r="21">
          <cell r="A21" t="str">
            <v>Vibe Ibiza</v>
          </cell>
        </row>
        <row r="22">
          <cell r="A22" t="str">
            <v>Vibe Icy Leaves</v>
          </cell>
        </row>
        <row r="23">
          <cell r="A23" t="str">
            <v>Vibe Loop</v>
          </cell>
        </row>
        <row r="24">
          <cell r="A24" t="str">
            <v>Vibe Lovely</v>
          </cell>
        </row>
        <row r="25">
          <cell r="A25" t="str">
            <v>Vibe Mallorca</v>
          </cell>
        </row>
        <row r="26">
          <cell r="A26" t="str">
            <v>Vibe Merino</v>
          </cell>
        </row>
        <row r="27">
          <cell r="A27" t="str">
            <v>Vibe Nordic</v>
          </cell>
        </row>
        <row r="28">
          <cell r="A28" t="str">
            <v>Vibe Olive</v>
          </cell>
        </row>
        <row r="29">
          <cell r="A29" t="str">
            <v>Vibe Onda</v>
          </cell>
        </row>
        <row r="30">
          <cell r="A30" t="str">
            <v>Vibe Opera</v>
          </cell>
        </row>
        <row r="31">
          <cell r="A31" t="str">
            <v>Vibe Orbit</v>
          </cell>
        </row>
        <row r="32">
          <cell r="A32" t="str">
            <v>Vibe Sensa</v>
          </cell>
        </row>
        <row r="33">
          <cell r="A33" t="str">
            <v xml:space="preserve">Vibe Special </v>
          </cell>
        </row>
        <row r="34">
          <cell r="A34" t="str">
            <v>Vibe Studio</v>
          </cell>
        </row>
        <row r="35">
          <cell r="A35" t="str">
            <v>Vibe Taffeta</v>
          </cell>
        </row>
        <row r="36">
          <cell r="A36" t="str">
            <v>Vibe Upcycle</v>
          </cell>
        </row>
        <row r="37">
          <cell r="A37" t="str">
            <v>Vibe Upcycle BO</v>
          </cell>
        </row>
        <row r="38">
          <cell r="A38" t="str">
            <v>Vibe Waterclolur</v>
          </cell>
        </row>
        <row r="39">
          <cell r="A39" t="str">
            <v>Vibe Waves</v>
          </cell>
        </row>
        <row r="40">
          <cell r="A40" t="str">
            <v>Ada NEW</v>
          </cell>
        </row>
        <row r="41">
          <cell r="A41" t="str">
            <v>Adina DEL</v>
          </cell>
        </row>
        <row r="42">
          <cell r="A42" t="str">
            <v>Alaria DEL</v>
          </cell>
        </row>
        <row r="43">
          <cell r="A43" t="str">
            <v xml:space="preserve">Alessi </v>
          </cell>
        </row>
        <row r="44">
          <cell r="A44" t="str">
            <v xml:space="preserve">Algarve </v>
          </cell>
        </row>
        <row r="45">
          <cell r="A45" t="str">
            <v>Alta Blackout NEW</v>
          </cell>
        </row>
        <row r="46">
          <cell r="A46" t="str">
            <v>Alta NEW</v>
          </cell>
        </row>
        <row r="47">
          <cell r="A47" t="str">
            <v>Alvor</v>
          </cell>
        </row>
        <row r="48">
          <cell r="A48" t="str">
            <v>Amelia</v>
          </cell>
        </row>
        <row r="49">
          <cell r="A49" t="str">
            <v xml:space="preserve">Amico </v>
          </cell>
        </row>
        <row r="50">
          <cell r="A50" t="str">
            <v>Anastasia</v>
          </cell>
        </row>
        <row r="51">
          <cell r="A51" t="str">
            <v>Anastasia Blackout</v>
          </cell>
        </row>
        <row r="52">
          <cell r="A52" t="str">
            <v>Arden DEL</v>
          </cell>
        </row>
        <row r="53">
          <cell r="A53" t="str">
            <v>Arundel</v>
          </cell>
        </row>
        <row r="54">
          <cell r="A54" t="str">
            <v>Aslan Bout DEL</v>
          </cell>
        </row>
        <row r="55">
          <cell r="A55" t="str">
            <v xml:space="preserve">Aspen </v>
          </cell>
        </row>
        <row r="56">
          <cell r="A56" t="str">
            <v>Astratto</v>
          </cell>
        </row>
        <row r="57">
          <cell r="A57" t="str">
            <v xml:space="preserve">Atlantex </v>
          </cell>
        </row>
        <row r="58">
          <cell r="A58" t="str">
            <v xml:space="preserve">Atlantex asc </v>
          </cell>
        </row>
        <row r="59">
          <cell r="A59" t="str">
            <v>Austin Fr DEL</v>
          </cell>
        </row>
        <row r="60">
          <cell r="A60" t="str">
            <v>Autumn NEW</v>
          </cell>
        </row>
        <row r="61">
          <cell r="A61" t="str">
            <v>Aveline NEW</v>
          </cell>
        </row>
        <row r="62">
          <cell r="A62" t="str">
            <v>Axel NEW</v>
          </cell>
        </row>
        <row r="63">
          <cell r="A63" t="str">
            <v xml:space="preserve">Bamboo </v>
          </cell>
        </row>
        <row r="64">
          <cell r="A64" t="str">
            <v xml:space="preserve">Banlight Duo FR </v>
          </cell>
        </row>
        <row r="65">
          <cell r="A65" t="str">
            <v xml:space="preserve">Banlight Duo FR 2.4 </v>
          </cell>
        </row>
        <row r="66">
          <cell r="A66" t="str">
            <v>Banlight Duo FR 3.0 NEW</v>
          </cell>
        </row>
        <row r="67">
          <cell r="A67" t="str">
            <v>Banlight Fr DEL</v>
          </cell>
        </row>
        <row r="68">
          <cell r="A68" t="str">
            <v xml:space="preserve">Bella  </v>
          </cell>
        </row>
        <row r="69">
          <cell r="A69" t="str">
            <v xml:space="preserve">Bexley </v>
          </cell>
        </row>
        <row r="70">
          <cell r="A70" t="str">
            <v>Bizzie Blackout</v>
          </cell>
        </row>
        <row r="71">
          <cell r="A71" t="str">
            <v>Blaine</v>
          </cell>
        </row>
        <row r="72">
          <cell r="A72" t="str">
            <v>Blake</v>
          </cell>
        </row>
        <row r="73">
          <cell r="A73" t="str">
            <v>Blast Off Bout DEL</v>
          </cell>
        </row>
        <row r="74">
          <cell r="A74" t="str">
            <v xml:space="preserve">Boheme  </v>
          </cell>
        </row>
        <row r="75">
          <cell r="A75" t="str">
            <v xml:space="preserve">Bonsai </v>
          </cell>
        </row>
        <row r="76">
          <cell r="A76" t="str">
            <v xml:space="preserve">Boston FR </v>
          </cell>
        </row>
        <row r="77">
          <cell r="A77" t="str">
            <v>Brushwood  DEL</v>
          </cell>
        </row>
        <row r="78">
          <cell r="A78" t="str">
            <v>Burst NEW</v>
          </cell>
        </row>
        <row r="79">
          <cell r="A79" t="str">
            <v>Cadence NEW</v>
          </cell>
        </row>
        <row r="80">
          <cell r="A80" t="str">
            <v>Calista</v>
          </cell>
        </row>
        <row r="81">
          <cell r="A81" t="str">
            <v>Callie</v>
          </cell>
        </row>
        <row r="82">
          <cell r="A82" t="str">
            <v>Candice</v>
          </cell>
        </row>
        <row r="83">
          <cell r="A83" t="str">
            <v>Canvas DEL</v>
          </cell>
        </row>
        <row r="84">
          <cell r="A84" t="str">
            <v>Carey</v>
          </cell>
        </row>
        <row r="85">
          <cell r="A85" t="str">
            <v>Carey Blackout</v>
          </cell>
        </row>
        <row r="86">
          <cell r="A86" t="str">
            <v>Carrington</v>
          </cell>
        </row>
        <row r="87">
          <cell r="A87" t="str">
            <v>Carter NEW</v>
          </cell>
        </row>
        <row r="88">
          <cell r="A88" t="str">
            <v>Casablanca DEL</v>
          </cell>
        </row>
        <row r="89">
          <cell r="A89" t="str">
            <v xml:space="preserve">Caspian </v>
          </cell>
        </row>
        <row r="90">
          <cell r="A90" t="str">
            <v>Chancery DEL</v>
          </cell>
        </row>
        <row r="91">
          <cell r="A91" t="str">
            <v>Charm Blackout NEW</v>
          </cell>
        </row>
        <row r="92">
          <cell r="A92" t="str">
            <v>Charm NEW</v>
          </cell>
        </row>
        <row r="93">
          <cell r="A93" t="str">
            <v>Chenille DEL</v>
          </cell>
        </row>
        <row r="94">
          <cell r="A94" t="str">
            <v>Chester NEW</v>
          </cell>
        </row>
        <row r="95">
          <cell r="A95" t="str">
            <v>Chindi Blackout NEW</v>
          </cell>
        </row>
        <row r="96">
          <cell r="A96" t="str">
            <v>Chrysanth DEL</v>
          </cell>
        </row>
        <row r="97">
          <cell r="A97" t="str">
            <v>Clara DEL</v>
          </cell>
        </row>
        <row r="98">
          <cell r="A98" t="str">
            <v>Clarice</v>
          </cell>
        </row>
        <row r="99">
          <cell r="A99" t="str">
            <v>Cleo</v>
          </cell>
        </row>
        <row r="100">
          <cell r="A100" t="str">
            <v>Como</v>
          </cell>
        </row>
        <row r="101">
          <cell r="A101" t="str">
            <v>Corsica NEW</v>
          </cell>
        </row>
        <row r="102">
          <cell r="A102" t="str">
            <v>Courtney NEW</v>
          </cell>
        </row>
        <row r="103">
          <cell r="A103" t="str">
            <v>Crossley</v>
          </cell>
        </row>
        <row r="104">
          <cell r="A104" t="str">
            <v>Cubik NEW</v>
          </cell>
        </row>
        <row r="105">
          <cell r="A105" t="str">
            <v>Darcy</v>
          </cell>
        </row>
        <row r="106">
          <cell r="A106" t="str">
            <v>Dawson DEL</v>
          </cell>
        </row>
        <row r="107">
          <cell r="A107" t="str">
            <v>Devon</v>
          </cell>
        </row>
        <row r="108">
          <cell r="A108" t="str">
            <v xml:space="preserve">Devon </v>
          </cell>
        </row>
        <row r="109">
          <cell r="A109" t="str">
            <v>Dino Valley Bout DEL</v>
          </cell>
        </row>
        <row r="110">
          <cell r="A110" t="str">
            <v xml:space="preserve">Diva   </v>
          </cell>
        </row>
        <row r="111">
          <cell r="A111" t="str">
            <v>Dory Blackout</v>
          </cell>
        </row>
        <row r="112">
          <cell r="A112" t="str">
            <v>Dreamy NEW</v>
          </cell>
        </row>
        <row r="113">
          <cell r="A113" t="str">
            <v>Eco Lux DEL</v>
          </cell>
        </row>
        <row r="114">
          <cell r="A114" t="str">
            <v>Eden DEL</v>
          </cell>
        </row>
        <row r="115">
          <cell r="A115" t="str">
            <v>Elegance Blackout NEW</v>
          </cell>
        </row>
        <row r="116">
          <cell r="A116" t="str">
            <v>Elegance NEW</v>
          </cell>
        </row>
        <row r="117">
          <cell r="A117" t="str">
            <v>Elliot NEW</v>
          </cell>
        </row>
        <row r="118">
          <cell r="A118" t="str">
            <v>Elma</v>
          </cell>
        </row>
        <row r="119">
          <cell r="A119" t="str">
            <v>Elora</v>
          </cell>
        </row>
        <row r="120">
          <cell r="A120" t="str">
            <v>Elsie NEW</v>
          </cell>
        </row>
        <row r="121">
          <cell r="A121" t="str">
            <v>Emelina NEW</v>
          </cell>
        </row>
        <row r="122">
          <cell r="A122" t="str">
            <v>Emery</v>
          </cell>
        </row>
        <row r="123">
          <cell r="A123" t="str">
            <v>Emperor</v>
          </cell>
        </row>
        <row r="124">
          <cell r="A124" t="str">
            <v xml:space="preserve">Estella  </v>
          </cell>
        </row>
        <row r="125">
          <cell r="A125" t="str">
            <v>Ettrick</v>
          </cell>
        </row>
        <row r="126">
          <cell r="A126" t="str">
            <v>Euan NEW</v>
          </cell>
        </row>
        <row r="127">
          <cell r="A127" t="str">
            <v>Eunice Blackout</v>
          </cell>
        </row>
        <row r="128">
          <cell r="A128" t="str">
            <v xml:space="preserve">Evita </v>
          </cell>
        </row>
        <row r="129">
          <cell r="A129" t="str">
            <v>Exotic</v>
          </cell>
        </row>
        <row r="130">
          <cell r="A130" t="str">
            <v>Fantasy Bout DEL</v>
          </cell>
        </row>
        <row r="131">
          <cell r="A131" t="str">
            <v>Felix asc NEW</v>
          </cell>
        </row>
        <row r="132">
          <cell r="A132" t="str">
            <v>Fern DEL</v>
          </cell>
        </row>
        <row r="133">
          <cell r="A133" t="str">
            <v>Flair DEL</v>
          </cell>
        </row>
        <row r="134">
          <cell r="A134" t="str">
            <v>Fleur</v>
          </cell>
        </row>
        <row r="135">
          <cell r="A135" t="str">
            <v>Florence Blackout NEW</v>
          </cell>
        </row>
        <row r="136">
          <cell r="A136" t="str">
            <v>Florence NEW</v>
          </cell>
        </row>
        <row r="137">
          <cell r="A137" t="str">
            <v>Florentina</v>
          </cell>
        </row>
        <row r="138">
          <cell r="A138" t="str">
            <v>Flourish DEL</v>
          </cell>
        </row>
        <row r="139">
          <cell r="A139" t="str">
            <v>Floyd Asc DEL</v>
          </cell>
        </row>
        <row r="140">
          <cell r="A140" t="str">
            <v>Flying High Blackout</v>
          </cell>
        </row>
        <row r="141">
          <cell r="A141" t="str">
            <v>Fuchsia Swingtime Blackout NEW</v>
          </cell>
        </row>
        <row r="142">
          <cell r="A142" t="str">
            <v>Funky Stripe Bout DEL</v>
          </cell>
        </row>
        <row r="143">
          <cell r="A143" t="str">
            <v>Fuse NEW</v>
          </cell>
        </row>
        <row r="144">
          <cell r="A144" t="str">
            <v>Fusion DEL</v>
          </cell>
        </row>
        <row r="145">
          <cell r="A145" t="str">
            <v>Gavi</v>
          </cell>
        </row>
        <row r="146">
          <cell r="A146" t="str">
            <v>Gemstone</v>
          </cell>
        </row>
        <row r="147">
          <cell r="A147" t="str">
            <v>Gemstone Blackout</v>
          </cell>
        </row>
        <row r="148">
          <cell r="A148" t="str">
            <v>Geneva Bout Fr DEL</v>
          </cell>
        </row>
        <row r="149">
          <cell r="A149" t="str">
            <v>Glint DEL</v>
          </cell>
        </row>
        <row r="150">
          <cell r="A150" t="str">
            <v xml:space="preserve">Glitz </v>
          </cell>
        </row>
        <row r="151">
          <cell r="A151" t="str">
            <v>Grace DEL</v>
          </cell>
        </row>
        <row r="152">
          <cell r="A152" t="str">
            <v>Gracie</v>
          </cell>
        </row>
        <row r="153">
          <cell r="A153" t="str">
            <v>Grasses DEL</v>
          </cell>
        </row>
        <row r="154">
          <cell r="A154" t="str">
            <v>Greenscreen Sea-Tex  DEL</v>
          </cell>
        </row>
        <row r="155">
          <cell r="A155" t="str">
            <v>Hagen</v>
          </cell>
        </row>
        <row r="156">
          <cell r="A156" t="str">
            <v>Halo</v>
          </cell>
        </row>
        <row r="157">
          <cell r="A157" t="str">
            <v xml:space="preserve">Hanson  </v>
          </cell>
        </row>
        <row r="158">
          <cell r="A158" t="str">
            <v>Happy Rainbows Blackout</v>
          </cell>
        </row>
        <row r="159">
          <cell r="A159" t="str">
            <v>Harlow Asc DEL</v>
          </cell>
        </row>
        <row r="160">
          <cell r="A160" t="str">
            <v>Hendrick</v>
          </cell>
        </row>
        <row r="161">
          <cell r="A161" t="str">
            <v xml:space="preserve">Henlow </v>
          </cell>
        </row>
        <row r="162">
          <cell r="A162" t="str">
            <v>Hexagon DEL</v>
          </cell>
        </row>
        <row r="163">
          <cell r="A163" t="str">
            <v>Hothouse</v>
          </cell>
        </row>
        <row r="164">
          <cell r="A164" t="str">
            <v>Hudson</v>
          </cell>
        </row>
        <row r="165">
          <cell r="A165" t="str">
            <v>Hudson Blackout</v>
          </cell>
        </row>
        <row r="166">
          <cell r="A166" t="str">
            <v>Hydrangea DEL</v>
          </cell>
        </row>
        <row r="167">
          <cell r="A167" t="str">
            <v>Impasto NEW</v>
          </cell>
        </row>
        <row r="168">
          <cell r="A168" t="str">
            <v>In The Jungle Blackout</v>
          </cell>
        </row>
        <row r="169">
          <cell r="A169" t="str">
            <v>Indiana DEL</v>
          </cell>
        </row>
        <row r="170">
          <cell r="A170" t="str">
            <v>Isabella</v>
          </cell>
        </row>
        <row r="171">
          <cell r="A171" t="str">
            <v xml:space="preserve">Isla   </v>
          </cell>
        </row>
        <row r="172">
          <cell r="A172" t="str">
            <v>Issac Bout DEL</v>
          </cell>
        </row>
        <row r="173">
          <cell r="A173" t="str">
            <v>Jasmine Asc DEL</v>
          </cell>
        </row>
        <row r="174">
          <cell r="A174" t="str">
            <v>Jax NEW</v>
          </cell>
        </row>
        <row r="175">
          <cell r="A175" t="str">
            <v>Jude NEW</v>
          </cell>
        </row>
        <row r="176">
          <cell r="A176" t="str">
            <v>Jungle Birds Bout DEL</v>
          </cell>
        </row>
        <row r="177">
          <cell r="A177" t="str">
            <v>Kaeda NEW</v>
          </cell>
        </row>
        <row r="178">
          <cell r="A178" t="str">
            <v>Kaila NEW</v>
          </cell>
        </row>
        <row r="179">
          <cell r="A179" t="str">
            <v>Kassala DEL</v>
          </cell>
        </row>
        <row r="180">
          <cell r="A180" t="str">
            <v>Kendall NEW</v>
          </cell>
        </row>
        <row r="181">
          <cell r="A181" t="str">
            <v>Kensington DEL</v>
          </cell>
        </row>
        <row r="182">
          <cell r="A182" t="str">
            <v xml:space="preserve">Kent </v>
          </cell>
        </row>
        <row r="183">
          <cell r="A183" t="str">
            <v>Kimberley  DEL</v>
          </cell>
        </row>
        <row r="184">
          <cell r="A184" t="str">
            <v>Kimberley Bout DEL</v>
          </cell>
        </row>
        <row r="185">
          <cell r="A185" t="str">
            <v>Kinross  DEL</v>
          </cell>
        </row>
        <row r="186">
          <cell r="A186" t="str">
            <v>Kirby</v>
          </cell>
        </row>
        <row r="187">
          <cell r="A187" t="str">
            <v>Kuta</v>
          </cell>
        </row>
        <row r="188">
          <cell r="A188" t="str">
            <v>Kylen NEW</v>
          </cell>
        </row>
        <row r="189">
          <cell r="A189" t="str">
            <v>Lacie</v>
          </cell>
        </row>
        <row r="190">
          <cell r="A190" t="str">
            <v>Lacie Blackout</v>
          </cell>
        </row>
        <row r="191">
          <cell r="A191" t="str">
            <v xml:space="preserve">Lagan asc </v>
          </cell>
        </row>
        <row r="192">
          <cell r="A192" t="str">
            <v>Larson</v>
          </cell>
        </row>
        <row r="193">
          <cell r="A193" t="str">
            <v>Layla NEW</v>
          </cell>
        </row>
        <row r="194">
          <cell r="A194" t="str">
            <v xml:space="preserve">Legacy </v>
          </cell>
        </row>
        <row r="195">
          <cell r="A195" t="str">
            <v>Lenny Blackout</v>
          </cell>
        </row>
        <row r="196">
          <cell r="A196" t="str">
            <v>Leopard</v>
          </cell>
        </row>
        <row r="197">
          <cell r="A197" t="str">
            <v>Linear DEL</v>
          </cell>
        </row>
        <row r="198">
          <cell r="A198" t="str">
            <v xml:space="preserve">Linenweave </v>
          </cell>
        </row>
        <row r="199">
          <cell r="A199" t="str">
            <v xml:space="preserve">Linenweave Blackout </v>
          </cell>
        </row>
        <row r="200">
          <cell r="A200" t="str">
            <v>Livia asc NEW</v>
          </cell>
        </row>
        <row r="201">
          <cell r="A201" t="str">
            <v>Lola</v>
          </cell>
        </row>
        <row r="202">
          <cell r="A202" t="str">
            <v>Loretta</v>
          </cell>
        </row>
        <row r="203">
          <cell r="A203" t="str">
            <v>Lucia Bout DEL</v>
          </cell>
        </row>
        <row r="204">
          <cell r="A204" t="str">
            <v>Lydia Blackout</v>
          </cell>
        </row>
        <row r="205">
          <cell r="A205" t="str">
            <v>Maddox</v>
          </cell>
        </row>
        <row r="206">
          <cell r="A206" t="str">
            <v>Maddox Blackout</v>
          </cell>
        </row>
        <row r="207">
          <cell r="A207" t="str">
            <v>Maeve NEW</v>
          </cell>
        </row>
        <row r="208">
          <cell r="A208" t="str">
            <v>Maggie</v>
          </cell>
        </row>
        <row r="209">
          <cell r="A209" t="str">
            <v>Magical NEW</v>
          </cell>
        </row>
        <row r="210">
          <cell r="A210" t="str">
            <v>Makira</v>
          </cell>
        </row>
        <row r="211">
          <cell r="A211" t="str">
            <v>Marcia</v>
          </cell>
        </row>
        <row r="212">
          <cell r="A212" t="str">
            <v>Marcia Blackout</v>
          </cell>
        </row>
        <row r="213">
          <cell r="A213" t="str">
            <v xml:space="preserve">Marea </v>
          </cell>
        </row>
        <row r="214">
          <cell r="A214" t="str">
            <v>Mariella NEW</v>
          </cell>
        </row>
        <row r="215">
          <cell r="A215" t="str">
            <v>Marine</v>
          </cell>
        </row>
        <row r="216">
          <cell r="A216" t="str">
            <v xml:space="preserve">Marlow </v>
          </cell>
        </row>
        <row r="217">
          <cell r="A217" t="str">
            <v>Mayari</v>
          </cell>
        </row>
        <row r="218">
          <cell r="A218" t="str">
            <v>Mayari Blackout</v>
          </cell>
        </row>
        <row r="219">
          <cell r="A219" t="str">
            <v>Meadow Flower DEL</v>
          </cell>
        </row>
        <row r="220">
          <cell r="A220" t="str">
            <v xml:space="preserve">Metz   </v>
          </cell>
        </row>
        <row r="221">
          <cell r="A221" t="str">
            <v xml:space="preserve">Midas </v>
          </cell>
        </row>
        <row r="222">
          <cell r="A222" t="str">
            <v>Milan Bout DEL</v>
          </cell>
        </row>
        <row r="223">
          <cell r="A223" t="str">
            <v>Mineral Asc DEL</v>
          </cell>
        </row>
        <row r="224">
          <cell r="A224" t="str">
            <v>Mira  DEL</v>
          </cell>
        </row>
        <row r="225">
          <cell r="A225" t="str">
            <v>Mira Bright DEL</v>
          </cell>
        </row>
        <row r="226">
          <cell r="A226" t="str">
            <v>Misty</v>
          </cell>
        </row>
        <row r="227">
          <cell r="A227" t="str">
            <v>Miya NEW</v>
          </cell>
        </row>
        <row r="228">
          <cell r="A228" t="str">
            <v xml:space="preserve">Molina </v>
          </cell>
        </row>
        <row r="229">
          <cell r="A229" t="str">
            <v>Monte Blackout NEW</v>
          </cell>
        </row>
        <row r="230">
          <cell r="A230" t="str">
            <v>Monte NEW</v>
          </cell>
        </row>
        <row r="231">
          <cell r="A231" t="str">
            <v xml:space="preserve">Mood  </v>
          </cell>
        </row>
        <row r="232">
          <cell r="A232" t="str">
            <v>Morning Glory DEL</v>
          </cell>
        </row>
        <row r="233">
          <cell r="A233" t="str">
            <v>Musa</v>
          </cell>
        </row>
        <row r="234">
          <cell r="A234" t="str">
            <v xml:space="preserve">Napa </v>
          </cell>
        </row>
        <row r="235">
          <cell r="A235" t="str">
            <v>Nellie Blackout</v>
          </cell>
        </row>
        <row r="236">
          <cell r="A236" t="str">
            <v>Neon DEL</v>
          </cell>
        </row>
        <row r="237">
          <cell r="A237" t="str">
            <v>Nika</v>
          </cell>
        </row>
        <row r="238">
          <cell r="A238" t="str">
            <v>Noelle Blackout</v>
          </cell>
        </row>
        <row r="239">
          <cell r="A239" t="str">
            <v xml:space="preserve">Nordic asc </v>
          </cell>
        </row>
        <row r="240">
          <cell r="A240" t="str">
            <v>Oakley NEW</v>
          </cell>
        </row>
        <row r="241">
          <cell r="A241" t="str">
            <v>Oasis Blackout</v>
          </cell>
        </row>
        <row r="242">
          <cell r="A242" t="str">
            <v>Ocho</v>
          </cell>
        </row>
        <row r="243">
          <cell r="A243" t="str">
            <v xml:space="preserve">Odessa </v>
          </cell>
        </row>
        <row r="244">
          <cell r="A244" t="str">
            <v>Origami Bout DEL</v>
          </cell>
        </row>
        <row r="245">
          <cell r="A245" t="str">
            <v>Origin</v>
          </cell>
        </row>
        <row r="246">
          <cell r="A246" t="str">
            <v xml:space="preserve">Origin Blackout </v>
          </cell>
        </row>
        <row r="247">
          <cell r="A247" t="str">
            <v xml:space="preserve">Orsen </v>
          </cell>
        </row>
        <row r="248">
          <cell r="A248" t="str">
            <v xml:space="preserve">Palette FR </v>
          </cell>
        </row>
        <row r="249">
          <cell r="A249" t="str">
            <v xml:space="preserve">Palette FR 2.4 </v>
          </cell>
        </row>
        <row r="250">
          <cell r="A250" t="str">
            <v>Palette FR 3.0 NEW</v>
          </cell>
        </row>
        <row r="251">
          <cell r="A251" t="str">
            <v>Panache DEL</v>
          </cell>
        </row>
        <row r="252">
          <cell r="A252" t="str">
            <v>Panama Chrome DEL</v>
          </cell>
        </row>
        <row r="253">
          <cell r="A253" t="str">
            <v xml:space="preserve">Panama Deco 3% </v>
          </cell>
        </row>
        <row r="254">
          <cell r="A254" t="str">
            <v>Panama Pro 1% DEL</v>
          </cell>
        </row>
        <row r="255">
          <cell r="A255" t="str">
            <v>Panama Pro 3% DEL</v>
          </cell>
        </row>
        <row r="256">
          <cell r="A256" t="str">
            <v>Panama Pro 3% Xl DEL</v>
          </cell>
        </row>
        <row r="257">
          <cell r="A257" t="str">
            <v>Panier asc NEW</v>
          </cell>
        </row>
        <row r="258">
          <cell r="A258" t="str">
            <v>Paradiso</v>
          </cell>
        </row>
        <row r="259">
          <cell r="A259" t="str">
            <v>Paradox NEW</v>
          </cell>
        </row>
        <row r="260">
          <cell r="A260" t="str">
            <v>Paris NEW</v>
          </cell>
        </row>
        <row r="261">
          <cell r="A261" t="str">
            <v>Pastiche DEL</v>
          </cell>
        </row>
        <row r="262">
          <cell r="A262" t="str">
            <v>Peek-A-Boo Bout DEL</v>
          </cell>
        </row>
        <row r="263">
          <cell r="A263" t="str">
            <v xml:space="preserve">Perrie NEW </v>
          </cell>
        </row>
        <row r="264">
          <cell r="A264" t="str">
            <v xml:space="preserve">Peyton NEW </v>
          </cell>
        </row>
        <row r="265">
          <cell r="A265" t="str">
            <v xml:space="preserve">Piper NEW </v>
          </cell>
        </row>
        <row r="266">
          <cell r="A266" t="str">
            <v xml:space="preserve">Pitch NEW </v>
          </cell>
        </row>
        <row r="267">
          <cell r="A267" t="str">
            <v xml:space="preserve">Plaza   </v>
          </cell>
        </row>
        <row r="268">
          <cell r="A268" t="str">
            <v xml:space="preserve">Polaris Blackout NEW </v>
          </cell>
        </row>
        <row r="269">
          <cell r="A269" t="str">
            <v xml:space="preserve">Polaris NEW </v>
          </cell>
        </row>
        <row r="270">
          <cell r="A270" t="str">
            <v>Polygon Asc DEL</v>
          </cell>
        </row>
        <row r="271">
          <cell r="A271" t="str">
            <v>Pompeii DEL</v>
          </cell>
        </row>
        <row r="272">
          <cell r="A272" t="str">
            <v>Portobello DEL</v>
          </cell>
        </row>
        <row r="273">
          <cell r="A273" t="str">
            <v>Puriti</v>
          </cell>
        </row>
        <row r="274">
          <cell r="A274" t="str">
            <v>Quackers Bout DEL</v>
          </cell>
        </row>
        <row r="275">
          <cell r="A275" t="str">
            <v>Quentin</v>
          </cell>
        </row>
        <row r="276">
          <cell r="A276" t="str">
            <v xml:space="preserve">Radiance asc </v>
          </cell>
        </row>
        <row r="277">
          <cell r="A277" t="str">
            <v>Reeva</v>
          </cell>
        </row>
        <row r="278">
          <cell r="A278" t="str">
            <v xml:space="preserve">Reflection FR </v>
          </cell>
        </row>
        <row r="279">
          <cell r="A279" t="str">
            <v>Rex Blackout</v>
          </cell>
        </row>
        <row r="280">
          <cell r="A280" t="str">
            <v xml:space="preserve">Ribbons asc </v>
          </cell>
        </row>
        <row r="281">
          <cell r="A281" t="str">
            <v>Romain</v>
          </cell>
        </row>
        <row r="282">
          <cell r="A282" t="str">
            <v>Ronda NEW</v>
          </cell>
        </row>
        <row r="283">
          <cell r="A283" t="str">
            <v>Ronnie NEW</v>
          </cell>
        </row>
        <row r="284">
          <cell r="A284" t="str">
            <v>Rose DEL</v>
          </cell>
        </row>
        <row r="285">
          <cell r="A285" t="str">
            <v>Rowan</v>
          </cell>
        </row>
        <row r="286">
          <cell r="A286" t="str">
            <v>Rowan</v>
          </cell>
        </row>
        <row r="287">
          <cell r="A287" t="str">
            <v xml:space="preserve">Sahara   </v>
          </cell>
        </row>
        <row r="288">
          <cell r="A288" t="str">
            <v>Sailboat Bout DEL</v>
          </cell>
        </row>
        <row r="289">
          <cell r="A289" t="str">
            <v>Sailor Blackout</v>
          </cell>
        </row>
        <row r="290">
          <cell r="A290" t="str">
            <v>Samara</v>
          </cell>
        </row>
        <row r="291">
          <cell r="A291" t="str">
            <v xml:space="preserve">Samba   </v>
          </cell>
        </row>
        <row r="292">
          <cell r="A292" t="str">
            <v>Sawyer</v>
          </cell>
        </row>
        <row r="293">
          <cell r="A293" t="str">
            <v>Selene</v>
          </cell>
        </row>
        <row r="294">
          <cell r="A294" t="str">
            <v xml:space="preserve">Semana </v>
          </cell>
        </row>
        <row r="295">
          <cell r="A295" t="str">
            <v>Sensa DEL</v>
          </cell>
        </row>
        <row r="296">
          <cell r="A296" t="str">
            <v>Sephora</v>
          </cell>
        </row>
        <row r="297">
          <cell r="A297" t="str">
            <v>Serene DEL</v>
          </cell>
        </row>
        <row r="298">
          <cell r="A298" t="str">
            <v>Serengeti Bout DEL</v>
          </cell>
        </row>
        <row r="299">
          <cell r="A299" t="str">
            <v>Serenity</v>
          </cell>
        </row>
        <row r="300">
          <cell r="A300" t="str">
            <v xml:space="preserve">Shantung </v>
          </cell>
        </row>
        <row r="301">
          <cell r="A301" t="str">
            <v>Sherwood</v>
          </cell>
        </row>
        <row r="302">
          <cell r="A302" t="str">
            <v xml:space="preserve">Shima  </v>
          </cell>
        </row>
        <row r="303">
          <cell r="A303" t="str">
            <v>Shona NEW</v>
          </cell>
        </row>
        <row r="304">
          <cell r="A304" t="str">
            <v xml:space="preserve">Sio </v>
          </cell>
        </row>
        <row r="305">
          <cell r="A305" t="str">
            <v>Sisi</v>
          </cell>
        </row>
        <row r="306">
          <cell r="A306" t="str">
            <v>Skyline DEL</v>
          </cell>
        </row>
        <row r="307">
          <cell r="A307" t="str">
            <v>Solice</v>
          </cell>
        </row>
        <row r="308">
          <cell r="A308" t="str">
            <v>Sonnie</v>
          </cell>
        </row>
        <row r="309">
          <cell r="A309" t="str">
            <v>Sorrell</v>
          </cell>
        </row>
        <row r="310">
          <cell r="A310" t="str">
            <v>Sorrento</v>
          </cell>
        </row>
        <row r="311">
          <cell r="A311" t="str">
            <v>Spectrum DEL</v>
          </cell>
        </row>
        <row r="312">
          <cell r="A312" t="str">
            <v xml:space="preserve">Splash </v>
          </cell>
        </row>
        <row r="313">
          <cell r="A313" t="str">
            <v xml:space="preserve">Staten   </v>
          </cell>
        </row>
        <row r="314">
          <cell r="A314" t="str">
            <v xml:space="preserve">Stella FR  </v>
          </cell>
        </row>
        <row r="315">
          <cell r="A315" t="str">
            <v xml:space="preserve">Strata asc </v>
          </cell>
        </row>
        <row r="316">
          <cell r="A316" t="str">
            <v>Stratford NEW</v>
          </cell>
        </row>
        <row r="317">
          <cell r="A317" t="str">
            <v>Tahiti  DEL</v>
          </cell>
        </row>
        <row r="318">
          <cell r="A318" t="str">
            <v xml:space="preserve">Tennessee </v>
          </cell>
        </row>
        <row r="319">
          <cell r="A319" t="str">
            <v>Tessa Blackout NEW</v>
          </cell>
        </row>
        <row r="320">
          <cell r="A320" t="str">
            <v>Tinto DEL</v>
          </cell>
        </row>
        <row r="321">
          <cell r="A321" t="str">
            <v xml:space="preserve">Topaz </v>
          </cell>
        </row>
        <row r="322">
          <cell r="A322" t="str">
            <v>Topsy NEW</v>
          </cell>
        </row>
        <row r="323">
          <cell r="A323" t="str">
            <v>Torin</v>
          </cell>
        </row>
        <row r="324">
          <cell r="A324" t="str">
            <v>Tranquility DEL</v>
          </cell>
        </row>
        <row r="325">
          <cell r="A325" t="str">
            <v>Treviso</v>
          </cell>
        </row>
        <row r="326">
          <cell r="A326" t="str">
            <v>Twinkle Bout DEL</v>
          </cell>
        </row>
        <row r="327">
          <cell r="A327" t="str">
            <v xml:space="preserve">Unicolour   </v>
          </cell>
        </row>
        <row r="328">
          <cell r="A328" t="str">
            <v xml:space="preserve">Uniline    </v>
          </cell>
        </row>
        <row r="329">
          <cell r="A329" t="str">
            <v xml:space="preserve">Unilux   </v>
          </cell>
        </row>
        <row r="330">
          <cell r="A330" t="str">
            <v xml:space="preserve">Unishade    </v>
          </cell>
        </row>
        <row r="331">
          <cell r="A331" t="str">
            <v xml:space="preserve">Uniview 1100  </v>
          </cell>
        </row>
        <row r="332">
          <cell r="A332" t="str">
            <v xml:space="preserve">Uniview 1300  </v>
          </cell>
        </row>
        <row r="333">
          <cell r="A333" t="str">
            <v xml:space="preserve">Uniview 3000  </v>
          </cell>
        </row>
        <row r="334">
          <cell r="A334" t="str">
            <v xml:space="preserve">Uniview 3100  </v>
          </cell>
        </row>
        <row r="335">
          <cell r="A335" t="str">
            <v xml:space="preserve">Uniview 3200 Supfine   </v>
          </cell>
        </row>
        <row r="336">
          <cell r="A336" t="str">
            <v xml:space="preserve">Uniview Zero  </v>
          </cell>
        </row>
        <row r="337">
          <cell r="A337" t="str">
            <v xml:space="preserve">Urban FR </v>
          </cell>
        </row>
        <row r="338">
          <cell r="A338" t="str">
            <v>Valentina</v>
          </cell>
        </row>
        <row r="339">
          <cell r="A339" t="str">
            <v>Valentina Blackout</v>
          </cell>
        </row>
        <row r="340">
          <cell r="A340" t="str">
            <v>Valetta DEL</v>
          </cell>
        </row>
        <row r="341">
          <cell r="A341" t="str">
            <v>Valetta Bout DEL</v>
          </cell>
        </row>
        <row r="342">
          <cell r="A342" t="str">
            <v>Valize NEW</v>
          </cell>
        </row>
        <row r="343">
          <cell r="A343" t="str">
            <v>Vault NEW</v>
          </cell>
        </row>
        <row r="344">
          <cell r="A344" t="str">
            <v>Venga</v>
          </cell>
        </row>
        <row r="345">
          <cell r="A345" t="str">
            <v>Vera NEW</v>
          </cell>
        </row>
        <row r="346">
          <cell r="A346" t="str">
            <v>Vibe Waves</v>
          </cell>
        </row>
        <row r="347">
          <cell r="A347" t="str">
            <v>Vinnie</v>
          </cell>
        </row>
        <row r="348">
          <cell r="A348" t="str">
            <v>Wave NEW</v>
          </cell>
        </row>
        <row r="349">
          <cell r="A349" t="str">
            <v xml:space="preserve">Whisper Screen 3% </v>
          </cell>
        </row>
        <row r="350">
          <cell r="A350" t="str">
            <v>Whitby Bout DEL</v>
          </cell>
        </row>
        <row r="351">
          <cell r="A351" t="str">
            <v>Willow NEW</v>
          </cell>
        </row>
        <row r="352">
          <cell r="A352" t="str">
            <v>Woodland Story Bout DEL</v>
          </cell>
        </row>
        <row r="353">
          <cell r="A353" t="str">
            <v>Yen  DEL</v>
          </cell>
        </row>
        <row r="354">
          <cell r="A354" t="str">
            <v>Zahra</v>
          </cell>
        </row>
        <row r="355">
          <cell r="A355" t="str">
            <v>Zambia</v>
          </cell>
        </row>
        <row r="356">
          <cell r="A356" t="str">
            <v>Zayn NEW</v>
          </cell>
        </row>
        <row r="357">
          <cell r="A357" t="str">
            <v>Zenith NEW</v>
          </cell>
        </row>
        <row r="358">
          <cell r="A358" t="str">
            <v>Zinnia Bout DEL</v>
          </cell>
        </row>
        <row r="359">
          <cell r="A359" t="str">
            <v>Zoe DEL</v>
          </cell>
        </row>
        <row r="360">
          <cell r="A360" t="str">
            <v>Zootime Bout DEL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5FC11-02CD-43CB-8E72-811DCFB05F25}">
  <sheetPr codeName="Sheet4">
    <tabColor rgb="FFFF0000"/>
  </sheetPr>
  <dimension ref="A1:DU234"/>
  <sheetViews>
    <sheetView tabSelected="1" view="pageBreakPreview" zoomScale="55" zoomScaleNormal="70" zoomScaleSheetLayoutView="55" workbookViewId="0"/>
  </sheetViews>
  <sheetFormatPr baseColWidth="10" defaultColWidth="9.1640625" defaultRowHeight="14"/>
  <cols>
    <col min="1" max="1" width="14.83203125" style="26" customWidth="1"/>
    <col min="2" max="2" width="13" style="26" customWidth="1"/>
    <col min="3" max="25" width="9.1640625" style="26"/>
    <col min="26" max="26" width="4.6640625" style="26" customWidth="1"/>
    <col min="27" max="28" width="8" style="54" customWidth="1"/>
    <col min="29" max="46" width="8" style="26" customWidth="1"/>
    <col min="47" max="74" width="9.1640625" style="26"/>
    <col min="75" max="75" width="26.5" style="26" customWidth="1"/>
    <col min="76" max="76" width="9.1640625" style="29"/>
    <col min="77" max="16384" width="9.1640625" style="26"/>
  </cols>
  <sheetData>
    <row r="1" spans="1:125" ht="22.25" customHeight="1">
      <c r="A1" s="25" t="s">
        <v>60</v>
      </c>
      <c r="B1" s="19">
        <v>1</v>
      </c>
      <c r="D1" s="27"/>
      <c r="E1" s="64" t="s">
        <v>73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Z1" s="27"/>
      <c r="AA1" s="64" t="s">
        <v>53</v>
      </c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X1" s="28"/>
      <c r="AY1" s="29"/>
      <c r="BF1" s="30"/>
      <c r="BG1" s="30"/>
      <c r="BO1" s="30"/>
      <c r="BP1" s="30"/>
      <c r="CX1" s="26" t="s">
        <v>0</v>
      </c>
      <c r="CY1" s="27"/>
      <c r="CZ1" s="64" t="s">
        <v>53</v>
      </c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U1" s="31">
        <v>7.0000000000000007E-2</v>
      </c>
    </row>
    <row r="2" spans="1:125" ht="22.25" customHeight="1">
      <c r="A2" s="25" t="s">
        <v>61</v>
      </c>
      <c r="B2" s="19">
        <v>0.2</v>
      </c>
      <c r="D2" s="27"/>
      <c r="E2" s="66" t="s">
        <v>1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Z2" s="27"/>
      <c r="AA2" s="66" t="s">
        <v>1</v>
      </c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Y2" s="29"/>
      <c r="CY2" s="27"/>
      <c r="CZ2" s="66" t="s">
        <v>1</v>
      </c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</row>
    <row r="3" spans="1:125" ht="22.25" customHeight="1">
      <c r="D3" s="68" t="s">
        <v>2</v>
      </c>
      <c r="E3" s="70" t="s">
        <v>3</v>
      </c>
      <c r="F3" s="72" t="s">
        <v>4</v>
      </c>
      <c r="G3" s="20">
        <v>610</v>
      </c>
      <c r="H3" s="21">
        <v>762</v>
      </c>
      <c r="I3" s="21">
        <v>914</v>
      </c>
      <c r="J3" s="21">
        <v>1067</v>
      </c>
      <c r="K3" s="21">
        <v>1219</v>
      </c>
      <c r="L3" s="21">
        <v>1372</v>
      </c>
      <c r="M3" s="21">
        <v>1524</v>
      </c>
      <c r="N3" s="21">
        <v>1676</v>
      </c>
      <c r="O3" s="21">
        <v>1829</v>
      </c>
      <c r="P3" s="21">
        <v>1981</v>
      </c>
      <c r="Q3" s="21">
        <v>2134</v>
      </c>
      <c r="R3" s="21">
        <v>2438</v>
      </c>
      <c r="S3" s="21">
        <v>2913</v>
      </c>
      <c r="T3" s="21">
        <v>3048</v>
      </c>
      <c r="U3" s="21">
        <v>3300</v>
      </c>
      <c r="V3" s="21">
        <v>3500</v>
      </c>
      <c r="W3" s="21">
        <v>3633</v>
      </c>
      <c r="X3" s="21">
        <v>4000</v>
      </c>
      <c r="Z3" s="68" t="s">
        <v>2</v>
      </c>
      <c r="AA3" s="80" t="s">
        <v>3</v>
      </c>
      <c r="AB3" s="82" t="s">
        <v>4</v>
      </c>
      <c r="AC3" s="1">
        <v>610</v>
      </c>
      <c r="AD3" s="2">
        <v>762</v>
      </c>
      <c r="AE3" s="2">
        <v>914</v>
      </c>
      <c r="AF3" s="2">
        <v>1067</v>
      </c>
      <c r="AG3" s="2">
        <v>1219</v>
      </c>
      <c r="AH3" s="2">
        <v>1372</v>
      </c>
      <c r="AI3" s="2">
        <v>1524</v>
      </c>
      <c r="AJ3" s="2">
        <v>1676</v>
      </c>
      <c r="AK3" s="2">
        <v>1829</v>
      </c>
      <c r="AL3" s="2">
        <v>1981</v>
      </c>
      <c r="AM3" s="2">
        <v>2134</v>
      </c>
      <c r="AN3" s="2">
        <v>2438</v>
      </c>
      <c r="AO3" s="2">
        <v>2913</v>
      </c>
      <c r="AP3" s="2">
        <v>3048</v>
      </c>
      <c r="AQ3" s="2">
        <v>3300</v>
      </c>
      <c r="AR3" s="2">
        <v>3500</v>
      </c>
      <c r="AS3" s="2">
        <v>3633</v>
      </c>
      <c r="AT3" s="2">
        <v>4000</v>
      </c>
      <c r="AV3" s="74" t="s">
        <v>68</v>
      </c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CY3" s="68" t="s">
        <v>2</v>
      </c>
      <c r="CZ3" s="80" t="s">
        <v>3</v>
      </c>
      <c r="DA3" s="82" t="s">
        <v>4</v>
      </c>
      <c r="DB3" s="1">
        <v>610</v>
      </c>
      <c r="DC3" s="2">
        <v>762</v>
      </c>
      <c r="DD3" s="2">
        <v>914</v>
      </c>
      <c r="DE3" s="2">
        <v>1067</v>
      </c>
      <c r="DF3" s="2">
        <v>1219</v>
      </c>
      <c r="DG3" s="2">
        <v>1372</v>
      </c>
      <c r="DH3" s="2">
        <v>1524</v>
      </c>
      <c r="DI3" s="2">
        <v>1676</v>
      </c>
      <c r="DJ3" s="2">
        <v>1829</v>
      </c>
      <c r="DK3" s="2">
        <v>1981</v>
      </c>
      <c r="DL3" s="2">
        <v>2134</v>
      </c>
      <c r="DM3" s="2">
        <v>2438</v>
      </c>
      <c r="DN3" s="2">
        <v>2913</v>
      </c>
      <c r="DO3" s="2">
        <v>3048</v>
      </c>
      <c r="DP3" s="2">
        <v>3300</v>
      </c>
      <c r="DQ3" s="2">
        <v>3500</v>
      </c>
      <c r="DR3" s="2">
        <v>3633</v>
      </c>
      <c r="DS3" s="2">
        <v>4000</v>
      </c>
    </row>
    <row r="4" spans="1:125" ht="22.25" customHeight="1" thickBot="1">
      <c r="A4" s="32" t="s">
        <v>70</v>
      </c>
      <c r="B4" s="33"/>
      <c r="D4" s="69"/>
      <c r="E4" s="71"/>
      <c r="F4" s="73"/>
      <c r="G4" s="22" t="s">
        <v>5</v>
      </c>
      <c r="H4" s="23" t="s">
        <v>6</v>
      </c>
      <c r="I4" s="23" t="s">
        <v>7</v>
      </c>
      <c r="J4" s="23" t="s">
        <v>8</v>
      </c>
      <c r="K4" s="23" t="s">
        <v>9</v>
      </c>
      <c r="L4" s="23" t="s">
        <v>10</v>
      </c>
      <c r="M4" s="23" t="s">
        <v>11</v>
      </c>
      <c r="N4" s="23" t="s">
        <v>12</v>
      </c>
      <c r="O4" s="23" t="s">
        <v>13</v>
      </c>
      <c r="P4" s="23" t="s">
        <v>14</v>
      </c>
      <c r="Q4" s="23" t="s">
        <v>15</v>
      </c>
      <c r="R4" s="23" t="s">
        <v>16</v>
      </c>
      <c r="S4" s="23" t="s">
        <v>17</v>
      </c>
      <c r="T4" s="23" t="s">
        <v>18</v>
      </c>
      <c r="U4" s="23" t="s">
        <v>19</v>
      </c>
      <c r="V4" s="23" t="s">
        <v>20</v>
      </c>
      <c r="W4" s="24" t="s">
        <v>21</v>
      </c>
      <c r="X4" s="24" t="s">
        <v>22</v>
      </c>
      <c r="Z4" s="69"/>
      <c r="AA4" s="81"/>
      <c r="AB4" s="83"/>
      <c r="AC4" s="3" t="s">
        <v>5</v>
      </c>
      <c r="AD4" s="4" t="s">
        <v>6</v>
      </c>
      <c r="AE4" s="4" t="s">
        <v>7</v>
      </c>
      <c r="AF4" s="4" t="s">
        <v>8</v>
      </c>
      <c r="AG4" s="4" t="s">
        <v>9</v>
      </c>
      <c r="AH4" s="4" t="s">
        <v>10</v>
      </c>
      <c r="AI4" s="4" t="s">
        <v>11</v>
      </c>
      <c r="AJ4" s="4" t="s">
        <v>12</v>
      </c>
      <c r="AK4" s="4" t="s">
        <v>13</v>
      </c>
      <c r="AL4" s="4" t="s">
        <v>14</v>
      </c>
      <c r="AM4" s="4" t="s">
        <v>15</v>
      </c>
      <c r="AN4" s="4" t="s">
        <v>16</v>
      </c>
      <c r="AO4" s="4" t="s">
        <v>17</v>
      </c>
      <c r="AP4" s="4" t="s">
        <v>18</v>
      </c>
      <c r="AQ4" s="4" t="s">
        <v>19</v>
      </c>
      <c r="AR4" s="4" t="s">
        <v>20</v>
      </c>
      <c r="AS4" s="5" t="s">
        <v>21</v>
      </c>
      <c r="AT4" s="5" t="s">
        <v>22</v>
      </c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CY4" s="69"/>
      <c r="CZ4" s="81"/>
      <c r="DA4" s="83"/>
      <c r="DB4" s="3" t="s">
        <v>5</v>
      </c>
      <c r="DC4" s="4" t="s">
        <v>6</v>
      </c>
      <c r="DD4" s="4" t="s">
        <v>7</v>
      </c>
      <c r="DE4" s="4" t="s">
        <v>8</v>
      </c>
      <c r="DF4" s="4" t="s">
        <v>9</v>
      </c>
      <c r="DG4" s="4" t="s">
        <v>10</v>
      </c>
      <c r="DH4" s="4" t="s">
        <v>11</v>
      </c>
      <c r="DI4" s="4" t="s">
        <v>12</v>
      </c>
      <c r="DJ4" s="4" t="s">
        <v>13</v>
      </c>
      <c r="DK4" s="4" t="s">
        <v>14</v>
      </c>
      <c r="DL4" s="4" t="s">
        <v>15</v>
      </c>
      <c r="DM4" s="4" t="s">
        <v>16</v>
      </c>
      <c r="DN4" s="4" t="s">
        <v>17</v>
      </c>
      <c r="DO4" s="4" t="s">
        <v>18</v>
      </c>
      <c r="DP4" s="4" t="s">
        <v>19</v>
      </c>
      <c r="DQ4" s="4" t="s">
        <v>20</v>
      </c>
      <c r="DR4" s="5" t="s">
        <v>21</v>
      </c>
      <c r="DS4" s="5" t="s">
        <v>22</v>
      </c>
    </row>
    <row r="5" spans="1:125" ht="22.25" customHeight="1" thickTop="1">
      <c r="A5" s="32" t="s">
        <v>71</v>
      </c>
      <c r="B5" s="34"/>
      <c r="D5" s="69"/>
      <c r="E5" s="35">
        <v>610</v>
      </c>
      <c r="F5" s="36" t="s">
        <v>5</v>
      </c>
      <c r="G5" s="37">
        <f t="shared" ref="G5:G21" si="0">ROUND(AC5*(1+$B$1)*(1+$B$2),2)</f>
        <v>54.94</v>
      </c>
      <c r="H5" s="37">
        <f t="shared" ref="H5:H21" si="1">ROUND(AD5*(1+$B$1)*(1+$B$2),2)</f>
        <v>57.68</v>
      </c>
      <c r="I5" s="37">
        <f t="shared" ref="I5:I21" si="2">ROUND(AE5*(1+$B$1)*(1+$B$2),2)</f>
        <v>60.42</v>
      </c>
      <c r="J5" s="37">
        <f t="shared" ref="J5:J21" si="3">ROUND(AF5*(1+$B$1)*(1+$B$2),2)</f>
        <v>63.16</v>
      </c>
      <c r="K5" s="37">
        <f t="shared" ref="K5:K21" si="4">ROUND(AG5*(1+$B$1)*(1+$B$2),2)</f>
        <v>65.930000000000007</v>
      </c>
      <c r="L5" s="37">
        <f t="shared" ref="L5:L21" si="5">ROUND(AH5*(1+$B$1)*(1+$B$2),2)</f>
        <v>68.67</v>
      </c>
      <c r="M5" s="37">
        <f t="shared" ref="M5:M21" si="6">ROUND(AI5*(1+$B$1)*(1+$B$2),2)</f>
        <v>71.41</v>
      </c>
      <c r="N5" s="37">
        <f t="shared" ref="N5:N21" si="7">ROUND(AJ5*(1+$B$1)*(1+$B$2),2)</f>
        <v>76.89</v>
      </c>
      <c r="O5" s="37">
        <f t="shared" ref="O5:O21" si="8">ROUND(AK5*(1+$B$1)*(1+$B$2),2)</f>
        <v>82.4</v>
      </c>
      <c r="P5" s="37">
        <f t="shared" ref="P5:P21" si="9">ROUND(AL5*(1+$B$1)*(1+$B$2),2)</f>
        <v>96.13</v>
      </c>
      <c r="Q5" s="37">
        <f t="shared" ref="Q5:Q21" si="10">ROUND(AM5*(1+$B$1)*(1+$B$2),2)</f>
        <v>104.38</v>
      </c>
      <c r="R5" s="37">
        <f t="shared" ref="R5:R21" si="11">ROUND(AN5*(1+$B$1)*(1+$B$2),2)</f>
        <v>123.44</v>
      </c>
      <c r="S5" s="37">
        <f t="shared" ref="S5:S21" si="12">ROUND(AO5*(1+$B$1)*(1+$B$2),2)</f>
        <v>132.27000000000001</v>
      </c>
      <c r="T5" s="37">
        <f t="shared" ref="T5:T21" si="13">ROUND(AP5*(1+$B$1)*(1+$B$2),2)</f>
        <v>141.06</v>
      </c>
      <c r="U5" s="37">
        <f t="shared" ref="U5:U21" si="14">ROUND(AQ5*(1+$B$1)*(1+$B$2),2)</f>
        <v>149.88999999999999</v>
      </c>
      <c r="V5" s="37">
        <f t="shared" ref="V5:V21" si="15">ROUND(AR5*(1+$B$1)*(1+$B$2),2)</f>
        <v>176.33</v>
      </c>
      <c r="W5" s="37">
        <f t="shared" ref="W5:W21" si="16">ROUND(AS5*(1+$B$1)*(1+$B$2),2)</f>
        <v>243.13</v>
      </c>
      <c r="X5" s="37">
        <f t="shared" ref="X5:X21" si="17">ROUND(AT5*(1+$B$1)*(1+$B$2),2)</f>
        <v>269.58</v>
      </c>
      <c r="Z5" s="69"/>
      <c r="AA5" s="38">
        <v>610</v>
      </c>
      <c r="AB5" s="39" t="s">
        <v>5</v>
      </c>
      <c r="AC5" s="40">
        <v>22.893052713322991</v>
      </c>
      <c r="AD5" s="41">
        <v>24.03426795368685</v>
      </c>
      <c r="AE5" s="41">
        <v>25.175483194050688</v>
      </c>
      <c r="AF5" s="41">
        <v>26.316698434414544</v>
      </c>
      <c r="AG5" s="41">
        <v>27.471663255987597</v>
      </c>
      <c r="AH5" s="41">
        <v>28.612878496351442</v>
      </c>
      <c r="AI5" s="41">
        <v>29.754093736715294</v>
      </c>
      <c r="AJ5" s="41">
        <v>32.036524217442995</v>
      </c>
      <c r="AK5" s="41">
        <v>34.332704279379897</v>
      </c>
      <c r="AL5" s="41">
        <v>40.052530062408337</v>
      </c>
      <c r="AM5" s="41">
        <v>43.489925364709094</v>
      </c>
      <c r="AN5" s="41">
        <v>51.433333420889859</v>
      </c>
      <c r="AO5" s="41">
        <v>55.111346394351656</v>
      </c>
      <c r="AP5" s="41">
        <v>58.774647315919609</v>
      </c>
      <c r="AQ5" s="41">
        <v>62.452660289381406</v>
      </c>
      <c r="AR5" s="41">
        <v>73.471987157872974</v>
      </c>
      <c r="AS5" s="41">
        <v>101.30508761933277</v>
      </c>
      <c r="AT5" s="41">
        <v>112.32441448782428</v>
      </c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R5" s="31">
        <v>0.1</v>
      </c>
      <c r="CY5" s="69"/>
      <c r="CZ5" s="38">
        <v>610</v>
      </c>
      <c r="DA5" s="39" t="s">
        <v>5</v>
      </c>
      <c r="DB5" s="40">
        <v>17.056782943200002</v>
      </c>
      <c r="DC5" s="41">
        <v>17.907061011840003</v>
      </c>
      <c r="DD5" s="41">
        <v>18.757339080480001</v>
      </c>
      <c r="DE5" s="41">
        <v>19.607617149120006</v>
      </c>
      <c r="DF5" s="41">
        <v>20.468139531840002</v>
      </c>
      <c r="DG5" s="41">
        <v>21.31841760048</v>
      </c>
      <c r="DH5" s="41">
        <v>22.168695669120002</v>
      </c>
      <c r="DI5" s="41">
        <v>23.869251806400005</v>
      </c>
      <c r="DJ5" s="41">
        <v>25.580052257759998</v>
      </c>
      <c r="DK5" s="41">
        <v>29.84168691504</v>
      </c>
      <c r="DL5" s="41">
        <v>32.402765435040003</v>
      </c>
      <c r="DM5" s="41">
        <v>38.321110565337605</v>
      </c>
      <c r="DN5" s="41">
        <v>41.061464581737603</v>
      </c>
      <c r="DO5" s="41">
        <v>43.790857182072003</v>
      </c>
      <c r="DP5" s="41">
        <v>46.531211198472008</v>
      </c>
      <c r="DQ5" s="41">
        <v>54.741311831606396</v>
      </c>
      <c r="DR5" s="41">
        <v>75.478745111140782</v>
      </c>
      <c r="DS5" s="41">
        <v>108.74351103707518</v>
      </c>
    </row>
    <row r="6" spans="1:125" ht="22.25" customHeight="1">
      <c r="D6" s="69"/>
      <c r="E6" s="35">
        <v>762</v>
      </c>
      <c r="F6" s="36" t="s">
        <v>6</v>
      </c>
      <c r="G6" s="37">
        <f t="shared" si="0"/>
        <v>57.68</v>
      </c>
      <c r="H6" s="37">
        <f t="shared" si="1"/>
        <v>60.42</v>
      </c>
      <c r="I6" s="37">
        <f t="shared" si="2"/>
        <v>63.16</v>
      </c>
      <c r="J6" s="37">
        <f t="shared" si="3"/>
        <v>65.930000000000007</v>
      </c>
      <c r="K6" s="37">
        <f t="shared" si="4"/>
        <v>68.67</v>
      </c>
      <c r="L6" s="37">
        <f t="shared" si="5"/>
        <v>71.41</v>
      </c>
      <c r="M6" s="37">
        <f t="shared" si="6"/>
        <v>74.150000000000006</v>
      </c>
      <c r="N6" s="37">
        <f t="shared" si="7"/>
        <v>79.66</v>
      </c>
      <c r="O6" s="37">
        <f t="shared" si="8"/>
        <v>85.14</v>
      </c>
      <c r="P6" s="37">
        <f t="shared" si="9"/>
        <v>98.86</v>
      </c>
      <c r="Q6" s="37">
        <f t="shared" si="10"/>
        <v>107.11</v>
      </c>
      <c r="R6" s="37">
        <f t="shared" si="11"/>
        <v>126.37</v>
      </c>
      <c r="S6" s="37">
        <f t="shared" si="12"/>
        <v>135.19999999999999</v>
      </c>
      <c r="T6" s="37">
        <f t="shared" si="13"/>
        <v>143.99</v>
      </c>
      <c r="U6" s="37">
        <f t="shared" si="14"/>
        <v>152.82</v>
      </c>
      <c r="V6" s="37">
        <f t="shared" si="15"/>
        <v>179.26</v>
      </c>
      <c r="W6" s="37">
        <f t="shared" si="16"/>
        <v>246.06</v>
      </c>
      <c r="X6" s="37">
        <f t="shared" si="17"/>
        <v>272.51</v>
      </c>
      <c r="Z6" s="69"/>
      <c r="AA6" s="38">
        <v>762</v>
      </c>
      <c r="AB6" s="39" t="s">
        <v>6</v>
      </c>
      <c r="AC6" s="42">
        <v>24.03426795368685</v>
      </c>
      <c r="AD6" s="43">
        <v>25.175483194050688</v>
      </c>
      <c r="AE6" s="43">
        <v>26.316698434414544</v>
      </c>
      <c r="AF6" s="43">
        <v>27.471663255987597</v>
      </c>
      <c r="AG6" s="43">
        <v>28.612878496351442</v>
      </c>
      <c r="AH6" s="43">
        <v>29.754093736715294</v>
      </c>
      <c r="AI6" s="43">
        <v>30.895308977079139</v>
      </c>
      <c r="AJ6" s="43">
        <v>33.191489039016048</v>
      </c>
      <c r="AK6" s="43">
        <v>35.473919519743738</v>
      </c>
      <c r="AL6" s="43">
        <v>41.193745302772193</v>
      </c>
      <c r="AM6" s="43">
        <v>44.63114060507295</v>
      </c>
      <c r="AN6" s="43">
        <v>52.654433728079177</v>
      </c>
      <c r="AO6" s="43">
        <v>56.332446701540988</v>
      </c>
      <c r="AP6" s="43">
        <v>59.995747623108926</v>
      </c>
      <c r="AQ6" s="43">
        <v>63.67376059657073</v>
      </c>
      <c r="AR6" s="43">
        <v>74.693087465062305</v>
      </c>
      <c r="AS6" s="43">
        <v>102.52618792652208</v>
      </c>
      <c r="AT6" s="43">
        <v>113.54551479501364</v>
      </c>
      <c r="AV6" s="90" t="s">
        <v>23</v>
      </c>
      <c r="AW6" s="91"/>
      <c r="AX6" s="92"/>
      <c r="AY6" s="1">
        <v>610</v>
      </c>
      <c r="AZ6" s="2">
        <v>762</v>
      </c>
      <c r="BA6" s="2">
        <v>914</v>
      </c>
      <c r="BB6" s="2">
        <v>1067</v>
      </c>
      <c r="BC6" s="2">
        <v>1219</v>
      </c>
      <c r="BD6" s="2">
        <v>1372</v>
      </c>
      <c r="BE6" s="2">
        <v>1524</v>
      </c>
      <c r="BF6" s="2">
        <v>1676</v>
      </c>
      <c r="BG6" s="2">
        <v>1829</v>
      </c>
      <c r="BH6" s="2">
        <v>1981</v>
      </c>
      <c r="BI6" s="2">
        <v>2134</v>
      </c>
      <c r="BJ6" s="2">
        <v>2438</v>
      </c>
      <c r="BK6" s="2">
        <v>2913</v>
      </c>
      <c r="BL6" s="2">
        <v>3048</v>
      </c>
      <c r="BM6" s="2">
        <v>3300</v>
      </c>
      <c r="BN6" s="2">
        <v>3500</v>
      </c>
      <c r="BO6" s="2">
        <v>3633</v>
      </c>
      <c r="BP6" s="2">
        <v>4000</v>
      </c>
      <c r="CY6" s="69"/>
      <c r="CZ6" s="38">
        <v>762</v>
      </c>
      <c r="DA6" s="39" t="s">
        <v>6</v>
      </c>
      <c r="DB6" s="42">
        <v>17.907061011840003</v>
      </c>
      <c r="DC6" s="43">
        <v>18.757339080480001</v>
      </c>
      <c r="DD6" s="43">
        <v>19.607617149120006</v>
      </c>
      <c r="DE6" s="43">
        <v>20.468139531840002</v>
      </c>
      <c r="DF6" s="43">
        <v>21.31841760048</v>
      </c>
      <c r="DG6" s="43">
        <v>22.168695669120002</v>
      </c>
      <c r="DH6" s="43">
        <v>23.018973737760003</v>
      </c>
      <c r="DI6" s="43">
        <v>24.72977418912</v>
      </c>
      <c r="DJ6" s="43">
        <v>26.430330326400004</v>
      </c>
      <c r="DK6" s="43">
        <v>30.691964983680002</v>
      </c>
      <c r="DL6" s="43">
        <v>33.253043503680004</v>
      </c>
      <c r="DM6" s="43">
        <v>39.2309080987824</v>
      </c>
      <c r="DN6" s="43">
        <v>41.971262115182412</v>
      </c>
      <c r="DO6" s="43">
        <v>44.700654715516805</v>
      </c>
      <c r="DP6" s="43">
        <v>47.441008731916803</v>
      </c>
      <c r="DQ6" s="43">
        <v>55.651109365051205</v>
      </c>
      <c r="DR6" s="43">
        <v>76.388542644585598</v>
      </c>
      <c r="DS6" s="43">
        <v>109.65330857052</v>
      </c>
    </row>
    <row r="7" spans="1:125" ht="22.25" customHeight="1">
      <c r="A7" s="32" t="s">
        <v>72</v>
      </c>
      <c r="B7" s="28"/>
      <c r="D7" s="69"/>
      <c r="E7" s="35">
        <v>914</v>
      </c>
      <c r="F7" s="36" t="s">
        <v>7</v>
      </c>
      <c r="G7" s="37">
        <f t="shared" si="0"/>
        <v>60.42</v>
      </c>
      <c r="H7" s="37">
        <f t="shared" si="1"/>
        <v>63.16</v>
      </c>
      <c r="I7" s="37">
        <f t="shared" si="2"/>
        <v>65.930000000000007</v>
      </c>
      <c r="J7" s="37">
        <f t="shared" si="3"/>
        <v>68.67</v>
      </c>
      <c r="K7" s="37">
        <f t="shared" si="4"/>
        <v>71.41</v>
      </c>
      <c r="L7" s="37">
        <f t="shared" si="5"/>
        <v>74.150000000000006</v>
      </c>
      <c r="M7" s="37">
        <f t="shared" si="6"/>
        <v>76.89</v>
      </c>
      <c r="N7" s="37">
        <f t="shared" si="7"/>
        <v>82.4</v>
      </c>
      <c r="O7" s="37">
        <f t="shared" si="8"/>
        <v>87.88</v>
      </c>
      <c r="P7" s="37">
        <f t="shared" si="9"/>
        <v>101.6</v>
      </c>
      <c r="Q7" s="37">
        <f t="shared" si="10"/>
        <v>109.89</v>
      </c>
      <c r="R7" s="37">
        <f t="shared" si="11"/>
        <v>129.30000000000001</v>
      </c>
      <c r="S7" s="37">
        <f t="shared" si="12"/>
        <v>138.13</v>
      </c>
      <c r="T7" s="37">
        <f t="shared" si="13"/>
        <v>146.96</v>
      </c>
      <c r="U7" s="37">
        <f t="shared" si="14"/>
        <v>155.75</v>
      </c>
      <c r="V7" s="37">
        <f t="shared" si="15"/>
        <v>182.19</v>
      </c>
      <c r="W7" s="37">
        <f t="shared" si="16"/>
        <v>248.99</v>
      </c>
      <c r="X7" s="37">
        <f t="shared" si="17"/>
        <v>275.44</v>
      </c>
      <c r="Z7" s="69"/>
      <c r="AA7" s="38">
        <v>914</v>
      </c>
      <c r="AB7" s="39" t="s">
        <v>7</v>
      </c>
      <c r="AC7" s="44">
        <v>25.175483194050688</v>
      </c>
      <c r="AD7" s="45">
        <v>26.316698434414544</v>
      </c>
      <c r="AE7" s="45">
        <v>27.471663255987597</v>
      </c>
      <c r="AF7" s="45">
        <v>28.612878496351442</v>
      </c>
      <c r="AG7" s="45">
        <v>29.754093736715294</v>
      </c>
      <c r="AH7" s="45">
        <v>30.895308977079139</v>
      </c>
      <c r="AI7" s="45">
        <v>32.036524217442995</v>
      </c>
      <c r="AJ7" s="45">
        <v>34.332704279379897</v>
      </c>
      <c r="AK7" s="45">
        <v>36.615134760107587</v>
      </c>
      <c r="AL7" s="45">
        <v>42.334960543136035</v>
      </c>
      <c r="AM7" s="45">
        <v>45.786105426645982</v>
      </c>
      <c r="AN7" s="45">
        <v>53.875534035268466</v>
      </c>
      <c r="AO7" s="45">
        <v>57.553547008730277</v>
      </c>
      <c r="AP7" s="45">
        <v>61.231559982192088</v>
      </c>
      <c r="AQ7" s="45">
        <v>64.894860903760048</v>
      </c>
      <c r="AR7" s="45">
        <v>75.914187772251594</v>
      </c>
      <c r="AS7" s="45">
        <v>103.74728823371142</v>
      </c>
      <c r="AT7" s="45">
        <v>114.76661510220298</v>
      </c>
      <c r="AV7" s="93"/>
      <c r="AW7" s="94"/>
      <c r="AX7" s="95"/>
      <c r="AY7" s="3" t="s">
        <v>5</v>
      </c>
      <c r="AZ7" s="4" t="s">
        <v>6</v>
      </c>
      <c r="BA7" s="4" t="s">
        <v>7</v>
      </c>
      <c r="BB7" s="4" t="s">
        <v>8</v>
      </c>
      <c r="BC7" s="4" t="s">
        <v>9</v>
      </c>
      <c r="BD7" s="4" t="s">
        <v>10</v>
      </c>
      <c r="BE7" s="4" t="s">
        <v>11</v>
      </c>
      <c r="BF7" s="4" t="s">
        <v>12</v>
      </c>
      <c r="BG7" s="4" t="s">
        <v>13</v>
      </c>
      <c r="BH7" s="4" t="s">
        <v>14</v>
      </c>
      <c r="BI7" s="4" t="s">
        <v>15</v>
      </c>
      <c r="BJ7" s="4" t="s">
        <v>16</v>
      </c>
      <c r="BK7" s="4" t="s">
        <v>17</v>
      </c>
      <c r="BL7" s="4" t="s">
        <v>18</v>
      </c>
      <c r="BM7" s="4" t="s">
        <v>19</v>
      </c>
      <c r="BN7" s="4" t="s">
        <v>20</v>
      </c>
      <c r="BO7" s="5" t="s">
        <v>21</v>
      </c>
      <c r="BP7" s="5" t="s">
        <v>22</v>
      </c>
      <c r="CY7" s="69"/>
      <c r="CZ7" s="38">
        <v>914</v>
      </c>
      <c r="DA7" s="39" t="s">
        <v>7</v>
      </c>
      <c r="DB7" s="44">
        <v>18.757339080480001</v>
      </c>
      <c r="DC7" s="45">
        <v>19.607617149120006</v>
      </c>
      <c r="DD7" s="45">
        <v>20.468139531840002</v>
      </c>
      <c r="DE7" s="45">
        <v>21.31841760048</v>
      </c>
      <c r="DF7" s="45">
        <v>22.168695669120002</v>
      </c>
      <c r="DG7" s="45">
        <v>23.018973737760003</v>
      </c>
      <c r="DH7" s="45">
        <v>23.869251806400005</v>
      </c>
      <c r="DI7" s="45">
        <v>25.580052257759998</v>
      </c>
      <c r="DJ7" s="45">
        <v>27.280608395040002</v>
      </c>
      <c r="DK7" s="45">
        <v>31.542243052320007</v>
      </c>
      <c r="DL7" s="45">
        <v>34.113565886400004</v>
      </c>
      <c r="DM7" s="45">
        <v>40.140705632227203</v>
      </c>
      <c r="DN7" s="45">
        <v>42.881059648627208</v>
      </c>
      <c r="DO7" s="45">
        <v>45.621413665027198</v>
      </c>
      <c r="DP7" s="45">
        <v>48.350806265361598</v>
      </c>
      <c r="DQ7" s="45">
        <v>56.560906898496007</v>
      </c>
      <c r="DR7" s="45">
        <v>77.298340178030401</v>
      </c>
      <c r="DS7" s="45">
        <v>110.56310610396481</v>
      </c>
    </row>
    <row r="8" spans="1:125" ht="22.25" customHeight="1">
      <c r="D8" s="69"/>
      <c r="E8" s="35">
        <v>1067</v>
      </c>
      <c r="F8" s="36" t="s">
        <v>8</v>
      </c>
      <c r="G8" s="37">
        <f t="shared" si="0"/>
        <v>63.16</v>
      </c>
      <c r="H8" s="37">
        <f t="shared" si="1"/>
        <v>65.930000000000007</v>
      </c>
      <c r="I8" s="37">
        <f t="shared" si="2"/>
        <v>68.67</v>
      </c>
      <c r="J8" s="37">
        <f t="shared" si="3"/>
        <v>71.41</v>
      </c>
      <c r="K8" s="37">
        <f t="shared" si="4"/>
        <v>74.150000000000006</v>
      </c>
      <c r="L8" s="37">
        <f t="shared" si="5"/>
        <v>76.89</v>
      </c>
      <c r="M8" s="37">
        <f t="shared" si="6"/>
        <v>79.66</v>
      </c>
      <c r="N8" s="37">
        <f t="shared" si="7"/>
        <v>85.14</v>
      </c>
      <c r="O8" s="37">
        <f t="shared" si="8"/>
        <v>90.62</v>
      </c>
      <c r="P8" s="37">
        <f t="shared" si="9"/>
        <v>104.38</v>
      </c>
      <c r="Q8" s="37">
        <f t="shared" si="10"/>
        <v>112.63</v>
      </c>
      <c r="R8" s="37">
        <f t="shared" si="11"/>
        <v>132.27000000000001</v>
      </c>
      <c r="S8" s="37">
        <f t="shared" si="12"/>
        <v>141.06</v>
      </c>
      <c r="T8" s="37">
        <f t="shared" si="13"/>
        <v>149.88999999999999</v>
      </c>
      <c r="U8" s="37">
        <f t="shared" si="14"/>
        <v>158.68</v>
      </c>
      <c r="V8" s="37">
        <f t="shared" si="15"/>
        <v>185.16</v>
      </c>
      <c r="W8" s="37">
        <f t="shared" si="16"/>
        <v>251.99</v>
      </c>
      <c r="X8" s="37">
        <f t="shared" si="17"/>
        <v>278.48</v>
      </c>
      <c r="Z8" s="69"/>
      <c r="AA8" s="38">
        <v>1067</v>
      </c>
      <c r="AB8" s="39" t="s">
        <v>8</v>
      </c>
      <c r="AC8" s="42">
        <v>26.316698434414544</v>
      </c>
      <c r="AD8" s="43">
        <v>27.471663255987597</v>
      </c>
      <c r="AE8" s="43">
        <v>28.612878496351442</v>
      </c>
      <c r="AF8" s="43">
        <v>29.754093736715294</v>
      </c>
      <c r="AG8" s="43">
        <v>30.895308977079139</v>
      </c>
      <c r="AH8" s="43">
        <v>32.036524217442995</v>
      </c>
      <c r="AI8" s="43">
        <v>33.191489039016048</v>
      </c>
      <c r="AJ8" s="43">
        <v>35.473919519743738</v>
      </c>
      <c r="AK8" s="43">
        <v>37.756350000471436</v>
      </c>
      <c r="AL8" s="43">
        <v>43.489925364709094</v>
      </c>
      <c r="AM8" s="43">
        <v>46.927320667009838</v>
      </c>
      <c r="AN8" s="43">
        <v>55.111346394351656</v>
      </c>
      <c r="AO8" s="43">
        <v>58.774647315919609</v>
      </c>
      <c r="AP8" s="43">
        <v>62.452660289381406</v>
      </c>
      <c r="AQ8" s="43">
        <v>66.115961210949365</v>
      </c>
      <c r="AR8" s="43">
        <v>77.150000131334778</v>
      </c>
      <c r="AS8" s="43">
        <v>104.99781264468841</v>
      </c>
      <c r="AT8" s="43">
        <v>116.03185156507381</v>
      </c>
      <c r="AV8" s="87" t="s">
        <v>24</v>
      </c>
      <c r="AW8" s="88"/>
      <c r="AX8" s="89"/>
      <c r="AY8" s="46">
        <v>2.4420000000000002</v>
      </c>
      <c r="AZ8" s="46">
        <v>2.7720000000000002</v>
      </c>
      <c r="BA8" s="46">
        <v>3.113</v>
      </c>
      <c r="BB8" s="46">
        <v>3.4430000000000001</v>
      </c>
      <c r="BC8" s="46">
        <v>3.7839999999999998</v>
      </c>
      <c r="BD8" s="46">
        <v>4.1139999999999999</v>
      </c>
      <c r="BE8" s="46">
        <v>4.4550000000000001</v>
      </c>
      <c r="BF8" s="46">
        <v>4.7849999999999993</v>
      </c>
      <c r="BG8" s="46">
        <v>5.1260000000000003</v>
      </c>
      <c r="BH8" s="46">
        <v>5.4559999999999995</v>
      </c>
      <c r="BI8" s="46">
        <v>5.7969999999999997</v>
      </c>
      <c r="BJ8" s="46">
        <v>6.468</v>
      </c>
      <c r="BK8" s="46">
        <v>7.5129999999999999</v>
      </c>
      <c r="BL8" s="46">
        <v>7.81</v>
      </c>
      <c r="BM8" s="46">
        <v>8.36</v>
      </c>
      <c r="BN8" s="46">
        <v>8.8000000000000007</v>
      </c>
      <c r="BO8" s="46">
        <v>9.0969999999999995</v>
      </c>
      <c r="BP8" s="46">
        <v>9.9</v>
      </c>
      <c r="CY8" s="69"/>
      <c r="CZ8" s="38">
        <v>1067</v>
      </c>
      <c r="DA8" s="39" t="s">
        <v>8</v>
      </c>
      <c r="DB8" s="42">
        <v>19.607617149120006</v>
      </c>
      <c r="DC8" s="43">
        <v>20.468139531840002</v>
      </c>
      <c r="DD8" s="43">
        <v>21.31841760048</v>
      </c>
      <c r="DE8" s="43">
        <v>22.168695669120002</v>
      </c>
      <c r="DF8" s="43">
        <v>23.018973737760003</v>
      </c>
      <c r="DG8" s="43">
        <v>23.869251806400005</v>
      </c>
      <c r="DH8" s="43">
        <v>24.72977418912</v>
      </c>
      <c r="DI8" s="43">
        <v>26.430330326400004</v>
      </c>
      <c r="DJ8" s="43">
        <v>28.130886463680007</v>
      </c>
      <c r="DK8" s="43">
        <v>32.402765435040003</v>
      </c>
      <c r="DL8" s="43">
        <v>34.963843955039998</v>
      </c>
      <c r="DM8" s="43">
        <v>41.061464581737603</v>
      </c>
      <c r="DN8" s="43">
        <v>43.790857182072003</v>
      </c>
      <c r="DO8" s="43">
        <v>46.531211198472008</v>
      </c>
      <c r="DP8" s="43">
        <v>49.260603798806407</v>
      </c>
      <c r="DQ8" s="43">
        <v>57.481665848006401</v>
      </c>
      <c r="DR8" s="43">
        <v>78.230060543606413</v>
      </c>
      <c r="DS8" s="43">
        <v>111.50578788560641</v>
      </c>
    </row>
    <row r="9" spans="1:125" ht="22.25" customHeight="1">
      <c r="D9" s="69"/>
      <c r="E9" s="35">
        <v>1219</v>
      </c>
      <c r="F9" s="36" t="s">
        <v>9</v>
      </c>
      <c r="G9" s="37">
        <f t="shared" si="0"/>
        <v>68.67</v>
      </c>
      <c r="H9" s="37">
        <f t="shared" si="1"/>
        <v>71.41</v>
      </c>
      <c r="I9" s="37">
        <f t="shared" si="2"/>
        <v>74.150000000000006</v>
      </c>
      <c r="J9" s="37">
        <f t="shared" si="3"/>
        <v>76.89</v>
      </c>
      <c r="K9" s="37">
        <f t="shared" si="4"/>
        <v>79.66</v>
      </c>
      <c r="L9" s="37">
        <f t="shared" si="5"/>
        <v>82.4</v>
      </c>
      <c r="M9" s="37">
        <f t="shared" si="6"/>
        <v>85.14</v>
      </c>
      <c r="N9" s="37">
        <f t="shared" si="7"/>
        <v>90.62</v>
      </c>
      <c r="O9" s="37">
        <f t="shared" si="8"/>
        <v>96.13</v>
      </c>
      <c r="P9" s="37">
        <f t="shared" si="9"/>
        <v>109.89</v>
      </c>
      <c r="Q9" s="37">
        <f t="shared" si="10"/>
        <v>118.1</v>
      </c>
      <c r="R9" s="37">
        <f t="shared" si="11"/>
        <v>138.13</v>
      </c>
      <c r="S9" s="37">
        <f t="shared" si="12"/>
        <v>146.96</v>
      </c>
      <c r="T9" s="37">
        <f t="shared" si="13"/>
        <v>155.75</v>
      </c>
      <c r="U9" s="37">
        <f t="shared" si="14"/>
        <v>164.57</v>
      </c>
      <c r="V9" s="37">
        <f t="shared" si="15"/>
        <v>191.02</v>
      </c>
      <c r="W9" s="37">
        <f t="shared" si="16"/>
        <v>257.82</v>
      </c>
      <c r="X9" s="37">
        <f t="shared" si="17"/>
        <v>284.27</v>
      </c>
      <c r="Z9" s="69"/>
      <c r="AA9" s="38">
        <v>1219</v>
      </c>
      <c r="AB9" s="39" t="s">
        <v>9</v>
      </c>
      <c r="AC9" s="44">
        <v>28.612878496351442</v>
      </c>
      <c r="AD9" s="45">
        <v>29.754093736715294</v>
      </c>
      <c r="AE9" s="45">
        <v>30.895308977079139</v>
      </c>
      <c r="AF9" s="45">
        <v>32.036524217442995</v>
      </c>
      <c r="AG9" s="45">
        <v>33.191489039016048</v>
      </c>
      <c r="AH9" s="45">
        <v>34.332704279379897</v>
      </c>
      <c r="AI9" s="45">
        <v>35.473919519743738</v>
      </c>
      <c r="AJ9" s="45">
        <v>37.756350000471436</v>
      </c>
      <c r="AK9" s="45">
        <v>40.052530062408337</v>
      </c>
      <c r="AL9" s="45">
        <v>45.786105426645982</v>
      </c>
      <c r="AM9" s="45">
        <v>49.209751147737549</v>
      </c>
      <c r="AN9" s="45">
        <v>57.553547008730277</v>
      </c>
      <c r="AO9" s="45">
        <v>61.231559982192088</v>
      </c>
      <c r="AP9" s="45">
        <v>64.894860903760048</v>
      </c>
      <c r="AQ9" s="45">
        <v>68.572873877221852</v>
      </c>
      <c r="AR9" s="45">
        <v>79.592200745713441</v>
      </c>
      <c r="AS9" s="45">
        <v>107.42530120717322</v>
      </c>
      <c r="AT9" s="45">
        <v>118.4446280756648</v>
      </c>
      <c r="AV9" s="84" t="s">
        <v>63</v>
      </c>
      <c r="AW9" s="88"/>
      <c r="AX9" s="89"/>
      <c r="AY9" s="46">
        <v>2.5086000000000004</v>
      </c>
      <c r="AZ9" s="46">
        <v>2.9380000000000002</v>
      </c>
      <c r="BA9" s="46">
        <v>3.6160000000000001</v>
      </c>
      <c r="BB9" s="46">
        <v>4.2939999999999996</v>
      </c>
      <c r="BC9" s="46">
        <v>4.9720000000000004</v>
      </c>
      <c r="BD9" s="46">
        <v>5.65</v>
      </c>
      <c r="BE9" s="46">
        <v>6.3279999999999994</v>
      </c>
      <c r="BF9" s="46">
        <v>7.0060000000000002</v>
      </c>
      <c r="BG9" s="46">
        <v>7.6840000000000002</v>
      </c>
      <c r="BH9" s="46">
        <v>8.3620000000000001</v>
      </c>
      <c r="BI9" s="46">
        <v>9.0399999999999991</v>
      </c>
      <c r="BJ9" s="46">
        <v>9.718</v>
      </c>
      <c r="BK9" s="46">
        <v>10.734999999999999</v>
      </c>
      <c r="BL9" s="46">
        <v>11.915850000000001</v>
      </c>
      <c r="BM9" s="46">
        <v>13.2265935</v>
      </c>
      <c r="BN9" s="46">
        <v>14.681518785</v>
      </c>
      <c r="BO9" s="46">
        <v>16.296485851349999</v>
      </c>
      <c r="BP9" s="46">
        <v>18.089099294998501</v>
      </c>
      <c r="CY9" s="69"/>
      <c r="CZ9" s="38">
        <v>1219</v>
      </c>
      <c r="DA9" s="39" t="s">
        <v>9</v>
      </c>
      <c r="DB9" s="44">
        <v>21.31841760048</v>
      </c>
      <c r="DC9" s="45">
        <v>22.168695669120002</v>
      </c>
      <c r="DD9" s="45">
        <v>23.018973737760003</v>
      </c>
      <c r="DE9" s="45">
        <v>23.869251806400005</v>
      </c>
      <c r="DF9" s="45">
        <v>24.72977418912</v>
      </c>
      <c r="DG9" s="45">
        <v>25.580052257759998</v>
      </c>
      <c r="DH9" s="45">
        <v>26.430330326400004</v>
      </c>
      <c r="DI9" s="45">
        <v>28.130886463680007</v>
      </c>
      <c r="DJ9" s="45">
        <v>29.84168691504</v>
      </c>
      <c r="DK9" s="45">
        <v>34.113565886400004</v>
      </c>
      <c r="DL9" s="45">
        <v>36.664400092320001</v>
      </c>
      <c r="DM9" s="45">
        <v>42.881059648627208</v>
      </c>
      <c r="DN9" s="45">
        <v>45.621413665027198</v>
      </c>
      <c r="DO9" s="45">
        <v>48.350806265361598</v>
      </c>
      <c r="DP9" s="45">
        <v>51.091160281761596</v>
      </c>
      <c r="DQ9" s="45">
        <v>59.301260914896005</v>
      </c>
      <c r="DR9" s="45">
        <v>80.03869419443042</v>
      </c>
      <c r="DS9" s="45">
        <v>113.30346012036483</v>
      </c>
    </row>
    <row r="10" spans="1:125" ht="22.25" customHeight="1">
      <c r="D10" s="69"/>
      <c r="E10" s="35">
        <v>1524</v>
      </c>
      <c r="F10" s="36" t="s">
        <v>11</v>
      </c>
      <c r="G10" s="37">
        <f t="shared" si="0"/>
        <v>74.150000000000006</v>
      </c>
      <c r="H10" s="37">
        <f t="shared" si="1"/>
        <v>76.89</v>
      </c>
      <c r="I10" s="37">
        <f t="shared" si="2"/>
        <v>79.66</v>
      </c>
      <c r="J10" s="37">
        <f t="shared" si="3"/>
        <v>82.4</v>
      </c>
      <c r="K10" s="37">
        <f t="shared" si="4"/>
        <v>85.14</v>
      </c>
      <c r="L10" s="37">
        <f t="shared" si="5"/>
        <v>87.88</v>
      </c>
      <c r="M10" s="37">
        <f t="shared" si="6"/>
        <v>90.62</v>
      </c>
      <c r="N10" s="37">
        <f t="shared" si="7"/>
        <v>96.13</v>
      </c>
      <c r="O10" s="37">
        <f t="shared" si="8"/>
        <v>101.6</v>
      </c>
      <c r="P10" s="37">
        <f t="shared" si="9"/>
        <v>115.36</v>
      </c>
      <c r="Q10" s="37">
        <f t="shared" si="10"/>
        <v>123.61</v>
      </c>
      <c r="R10" s="37">
        <f t="shared" si="11"/>
        <v>143.99</v>
      </c>
      <c r="S10" s="37">
        <f t="shared" si="12"/>
        <v>152.82</v>
      </c>
      <c r="T10" s="37">
        <f t="shared" si="13"/>
        <v>161.63999999999999</v>
      </c>
      <c r="U10" s="37">
        <f t="shared" si="14"/>
        <v>170.44</v>
      </c>
      <c r="V10" s="37">
        <f t="shared" si="15"/>
        <v>196.92</v>
      </c>
      <c r="W10" s="37">
        <f t="shared" si="16"/>
        <v>263.75</v>
      </c>
      <c r="X10" s="37">
        <f t="shared" si="17"/>
        <v>290.23</v>
      </c>
      <c r="Z10" s="69"/>
      <c r="AA10" s="38">
        <v>1524</v>
      </c>
      <c r="AB10" s="39" t="s">
        <v>11</v>
      </c>
      <c r="AC10" s="42">
        <v>30.895308977079139</v>
      </c>
      <c r="AD10" s="43">
        <v>32.036524217442995</v>
      </c>
      <c r="AE10" s="43">
        <v>33.191489039016048</v>
      </c>
      <c r="AF10" s="43">
        <v>34.332704279379897</v>
      </c>
      <c r="AG10" s="43">
        <v>35.473919519743738</v>
      </c>
      <c r="AH10" s="43">
        <v>36.615134760107587</v>
      </c>
      <c r="AI10" s="43">
        <v>37.756350000471436</v>
      </c>
      <c r="AJ10" s="43">
        <v>40.052530062408337</v>
      </c>
      <c r="AK10" s="43">
        <v>42.334960543136035</v>
      </c>
      <c r="AL10" s="43">
        <v>48.0685359073737</v>
      </c>
      <c r="AM10" s="43">
        <v>51.505931209674443</v>
      </c>
      <c r="AN10" s="43">
        <v>59.995747623108926</v>
      </c>
      <c r="AO10" s="43">
        <v>63.67376059657073</v>
      </c>
      <c r="AP10" s="43">
        <v>67.35177357003252</v>
      </c>
      <c r="AQ10" s="43">
        <v>71.015074491600487</v>
      </c>
      <c r="AR10" s="43">
        <v>82.049113411985886</v>
      </c>
      <c r="AS10" s="43">
        <v>109.89692592533953</v>
      </c>
      <c r="AT10" s="43">
        <v>120.93096484572494</v>
      </c>
      <c r="AV10" s="84" t="s">
        <v>62</v>
      </c>
      <c r="AW10" s="85"/>
      <c r="AX10" s="86"/>
      <c r="AY10" s="47">
        <v>4</v>
      </c>
      <c r="AZ10" s="47">
        <v>4</v>
      </c>
      <c r="BA10" s="47">
        <v>4</v>
      </c>
      <c r="BB10" s="47">
        <v>4</v>
      </c>
      <c r="BC10" s="47">
        <v>4</v>
      </c>
      <c r="BD10" s="47">
        <v>4</v>
      </c>
      <c r="BE10" s="47">
        <v>4</v>
      </c>
      <c r="BF10" s="47">
        <v>4</v>
      </c>
      <c r="BG10" s="47">
        <v>4</v>
      </c>
      <c r="BH10" s="47">
        <v>4</v>
      </c>
      <c r="BI10" s="47">
        <v>4</v>
      </c>
      <c r="BJ10" s="47">
        <v>0</v>
      </c>
      <c r="BK10" s="47">
        <v>0</v>
      </c>
      <c r="BL10" s="47">
        <v>0</v>
      </c>
      <c r="BM10" s="47">
        <v>0</v>
      </c>
      <c r="BN10" s="47">
        <v>0</v>
      </c>
      <c r="BO10" s="47">
        <v>0</v>
      </c>
      <c r="BP10" s="47">
        <v>0</v>
      </c>
      <c r="CY10" s="69"/>
      <c r="CZ10" s="38">
        <v>1524</v>
      </c>
      <c r="DA10" s="39" t="s">
        <v>11</v>
      </c>
      <c r="DB10" s="42">
        <v>23.018973737760003</v>
      </c>
      <c r="DC10" s="43">
        <v>23.869251806400005</v>
      </c>
      <c r="DD10" s="43">
        <v>24.72977418912</v>
      </c>
      <c r="DE10" s="43">
        <v>25.580052257759998</v>
      </c>
      <c r="DF10" s="43">
        <v>26.430330326400004</v>
      </c>
      <c r="DG10" s="43">
        <v>27.280608395040002</v>
      </c>
      <c r="DH10" s="43">
        <v>28.130886463680007</v>
      </c>
      <c r="DI10" s="43">
        <v>29.84168691504</v>
      </c>
      <c r="DJ10" s="43">
        <v>31.542243052320007</v>
      </c>
      <c r="DK10" s="43">
        <v>35.814122023680007</v>
      </c>
      <c r="DL10" s="43">
        <v>38.375200543680002</v>
      </c>
      <c r="DM10" s="43">
        <v>44.700654715516805</v>
      </c>
      <c r="DN10" s="43">
        <v>47.441008731916803</v>
      </c>
      <c r="DO10" s="43">
        <v>50.181362748316808</v>
      </c>
      <c r="DP10" s="43">
        <v>52.910755348651207</v>
      </c>
      <c r="DQ10" s="43">
        <v>61.131817397851201</v>
      </c>
      <c r="DR10" s="43">
        <v>81.88021209345122</v>
      </c>
      <c r="DS10" s="43">
        <v>115.15593943545119</v>
      </c>
    </row>
    <row r="11" spans="1:125" ht="22.25" customHeight="1">
      <c r="D11" s="69"/>
      <c r="E11" s="35">
        <v>1829</v>
      </c>
      <c r="F11" s="36" t="s">
        <v>13</v>
      </c>
      <c r="G11" s="37">
        <f t="shared" si="0"/>
        <v>82.4</v>
      </c>
      <c r="H11" s="37">
        <f t="shared" si="1"/>
        <v>85.14</v>
      </c>
      <c r="I11" s="37">
        <f t="shared" si="2"/>
        <v>87.88</v>
      </c>
      <c r="J11" s="37">
        <f t="shared" si="3"/>
        <v>90.62</v>
      </c>
      <c r="K11" s="37">
        <f t="shared" si="4"/>
        <v>93.39</v>
      </c>
      <c r="L11" s="37">
        <f t="shared" si="5"/>
        <v>96.13</v>
      </c>
      <c r="M11" s="37">
        <f t="shared" si="6"/>
        <v>98.86</v>
      </c>
      <c r="N11" s="37">
        <f t="shared" si="7"/>
        <v>104.38</v>
      </c>
      <c r="O11" s="37">
        <f t="shared" si="8"/>
        <v>109.89</v>
      </c>
      <c r="P11" s="37">
        <f t="shared" si="9"/>
        <v>142.82</v>
      </c>
      <c r="Q11" s="37">
        <f t="shared" si="10"/>
        <v>151.07</v>
      </c>
      <c r="R11" s="37">
        <f t="shared" si="11"/>
        <v>173.37</v>
      </c>
      <c r="S11" s="37">
        <f t="shared" si="12"/>
        <v>191.02</v>
      </c>
      <c r="T11" s="37">
        <f t="shared" si="13"/>
        <v>199.85</v>
      </c>
      <c r="U11" s="37">
        <f t="shared" si="14"/>
        <v>208.68</v>
      </c>
      <c r="V11" s="37">
        <f t="shared" si="15"/>
        <v>235.09</v>
      </c>
      <c r="W11" s="37">
        <f t="shared" si="16"/>
        <v>301.85000000000002</v>
      </c>
      <c r="X11" s="37">
        <f t="shared" si="17"/>
        <v>328.26</v>
      </c>
      <c r="Z11" s="69"/>
      <c r="AA11" s="38">
        <v>1829</v>
      </c>
      <c r="AB11" s="39" t="s">
        <v>13</v>
      </c>
      <c r="AC11" s="44">
        <v>34.332704279379897</v>
      </c>
      <c r="AD11" s="45">
        <v>35.473919519743738</v>
      </c>
      <c r="AE11" s="45">
        <v>36.615134760107587</v>
      </c>
      <c r="AF11" s="45">
        <v>37.756350000471436</v>
      </c>
      <c r="AG11" s="45">
        <v>38.911314822044496</v>
      </c>
      <c r="AH11" s="45">
        <v>40.052530062408337</v>
      </c>
      <c r="AI11" s="45">
        <v>41.193745302772193</v>
      </c>
      <c r="AJ11" s="45">
        <v>43.489925364709094</v>
      </c>
      <c r="AK11" s="45">
        <v>45.786105426645982</v>
      </c>
      <c r="AL11" s="45">
        <v>59.508187473430588</v>
      </c>
      <c r="AM11" s="45">
        <v>62.945582775731332</v>
      </c>
      <c r="AN11" s="45">
        <v>72.236174798789818</v>
      </c>
      <c r="AO11" s="45">
        <v>79.592200745713441</v>
      </c>
      <c r="AP11" s="45">
        <v>83.270213719175217</v>
      </c>
      <c r="AQ11" s="45">
        <v>86.948226692637022</v>
      </c>
      <c r="AR11" s="45">
        <v>97.952841509234716</v>
      </c>
      <c r="AS11" s="45">
        <v>125.7712299188007</v>
      </c>
      <c r="AT11" s="45">
        <v>136.77584473539838</v>
      </c>
      <c r="AV11" s="84" t="s">
        <v>25</v>
      </c>
      <c r="AW11" s="85"/>
      <c r="AX11" s="86"/>
      <c r="AY11" s="48">
        <v>16.8</v>
      </c>
      <c r="AZ11" s="48">
        <v>18.899999999999999</v>
      </c>
      <c r="BA11" s="48">
        <v>21</v>
      </c>
      <c r="BB11" s="48">
        <v>23.1</v>
      </c>
      <c r="BC11" s="48">
        <v>25.2</v>
      </c>
      <c r="BD11" s="48">
        <v>27.3</v>
      </c>
      <c r="BE11" s="48">
        <v>32.549999999999997</v>
      </c>
      <c r="BF11" s="48">
        <v>35.700000000000003</v>
      </c>
      <c r="BG11" s="48">
        <v>38.85</v>
      </c>
      <c r="BH11" s="48">
        <v>42</v>
      </c>
      <c r="BI11" s="48">
        <v>44.1</v>
      </c>
      <c r="BJ11" s="48">
        <v>46.2</v>
      </c>
      <c r="BK11" s="48">
        <v>51.45</v>
      </c>
      <c r="BL11" s="48">
        <v>54.6</v>
      </c>
      <c r="BM11" s="48">
        <v>57.75</v>
      </c>
      <c r="BN11" s="48">
        <v>60.9</v>
      </c>
      <c r="BO11" s="48">
        <v>67.2</v>
      </c>
      <c r="BP11" s="48">
        <v>73.5</v>
      </c>
      <c r="CY11" s="69"/>
      <c r="CZ11" s="38">
        <v>1829</v>
      </c>
      <c r="DA11" s="39" t="s">
        <v>13</v>
      </c>
      <c r="DB11" s="44">
        <v>25.580052257759998</v>
      </c>
      <c r="DC11" s="45">
        <v>26.430330326400004</v>
      </c>
      <c r="DD11" s="45">
        <v>27.280608395040002</v>
      </c>
      <c r="DE11" s="45">
        <v>28.130886463680007</v>
      </c>
      <c r="DF11" s="45">
        <v>28.991408846400002</v>
      </c>
      <c r="DG11" s="45">
        <v>29.84168691504</v>
      </c>
      <c r="DH11" s="45">
        <v>30.691964983680002</v>
      </c>
      <c r="DI11" s="45">
        <v>32.402765435040003</v>
      </c>
      <c r="DJ11" s="45">
        <v>34.113565886400004</v>
      </c>
      <c r="DK11" s="45">
        <v>44.337391338240003</v>
      </c>
      <c r="DL11" s="45">
        <v>46.898469858240006</v>
      </c>
      <c r="DM11" s="45">
        <v>53.82055288209601</v>
      </c>
      <c r="DN11" s="45">
        <v>59.301260914896005</v>
      </c>
      <c r="DO11" s="45">
        <v>62.041614931296003</v>
      </c>
      <c r="DP11" s="45">
        <v>64.781968947696015</v>
      </c>
      <c r="DQ11" s="45">
        <v>72.981108164764819</v>
      </c>
      <c r="DR11" s="45">
        <v>93.707580028233622</v>
      </c>
      <c r="DS11" s="45">
        <v>126.96138453810242</v>
      </c>
    </row>
    <row r="12" spans="1:125" ht="22.25" customHeight="1">
      <c r="D12" s="69"/>
      <c r="E12" s="35">
        <v>2134</v>
      </c>
      <c r="F12" s="36" t="s">
        <v>15</v>
      </c>
      <c r="G12" s="37">
        <f t="shared" si="0"/>
        <v>90.62</v>
      </c>
      <c r="H12" s="37">
        <f t="shared" si="1"/>
        <v>93.39</v>
      </c>
      <c r="I12" s="37">
        <f t="shared" si="2"/>
        <v>96.13</v>
      </c>
      <c r="J12" s="37">
        <f t="shared" si="3"/>
        <v>98.86</v>
      </c>
      <c r="K12" s="37">
        <f t="shared" si="4"/>
        <v>101.6</v>
      </c>
      <c r="L12" s="37">
        <f t="shared" si="5"/>
        <v>104.38</v>
      </c>
      <c r="M12" s="37">
        <f t="shared" si="6"/>
        <v>107.11</v>
      </c>
      <c r="N12" s="37">
        <f t="shared" si="7"/>
        <v>112.63</v>
      </c>
      <c r="O12" s="37">
        <f t="shared" si="8"/>
        <v>118.1</v>
      </c>
      <c r="P12" s="37">
        <f t="shared" si="9"/>
        <v>151.07</v>
      </c>
      <c r="Q12" s="37">
        <f t="shared" si="10"/>
        <v>159.29</v>
      </c>
      <c r="R12" s="37">
        <f t="shared" si="11"/>
        <v>182.19</v>
      </c>
      <c r="S12" s="37">
        <f t="shared" si="12"/>
        <v>199.85</v>
      </c>
      <c r="T12" s="37">
        <f t="shared" si="13"/>
        <v>208.68</v>
      </c>
      <c r="U12" s="37">
        <f t="shared" si="14"/>
        <v>217.47</v>
      </c>
      <c r="V12" s="37">
        <f t="shared" si="15"/>
        <v>243.91</v>
      </c>
      <c r="W12" s="37">
        <f t="shared" si="16"/>
        <v>310.70999999999998</v>
      </c>
      <c r="X12" s="37">
        <f t="shared" si="17"/>
        <v>337.16</v>
      </c>
      <c r="Z12" s="69"/>
      <c r="AA12" s="38">
        <v>2134</v>
      </c>
      <c r="AB12" s="39" t="s">
        <v>15</v>
      </c>
      <c r="AC12" s="42">
        <v>37.756350000471436</v>
      </c>
      <c r="AD12" s="43">
        <v>38.911314822044496</v>
      </c>
      <c r="AE12" s="43">
        <v>40.052530062408337</v>
      </c>
      <c r="AF12" s="43">
        <v>41.193745302772193</v>
      </c>
      <c r="AG12" s="43">
        <v>42.334960543136035</v>
      </c>
      <c r="AH12" s="43">
        <v>43.489925364709094</v>
      </c>
      <c r="AI12" s="43">
        <v>44.63114060507295</v>
      </c>
      <c r="AJ12" s="43">
        <v>46.927320667009838</v>
      </c>
      <c r="AK12" s="43">
        <v>49.209751147737549</v>
      </c>
      <c r="AL12" s="43">
        <v>62.945582775731332</v>
      </c>
      <c r="AM12" s="43">
        <v>66.369228496822885</v>
      </c>
      <c r="AN12" s="43">
        <v>75.914187772251594</v>
      </c>
      <c r="AO12" s="43">
        <v>83.270213719175217</v>
      </c>
      <c r="AP12" s="43">
        <v>86.948226692637022</v>
      </c>
      <c r="AQ12" s="43">
        <v>90.611527614204959</v>
      </c>
      <c r="AR12" s="43">
        <v>101.63085448269652</v>
      </c>
      <c r="AS12" s="43">
        <v>129.46395494415634</v>
      </c>
      <c r="AT12" s="43">
        <v>140.4832818126479</v>
      </c>
      <c r="AV12" s="84" t="s">
        <v>26</v>
      </c>
      <c r="AW12" s="85"/>
      <c r="AX12" s="86"/>
      <c r="AY12" s="48">
        <v>8</v>
      </c>
      <c r="AZ12" s="48">
        <v>8</v>
      </c>
      <c r="BA12" s="48">
        <v>8</v>
      </c>
      <c r="BB12" s="48">
        <v>8</v>
      </c>
      <c r="BC12" s="48">
        <v>8</v>
      </c>
      <c r="BD12" s="48">
        <v>12</v>
      </c>
      <c r="BE12" s="48">
        <v>12</v>
      </c>
      <c r="BF12" s="48">
        <v>12</v>
      </c>
      <c r="BG12" s="48">
        <v>12</v>
      </c>
      <c r="BH12" s="48">
        <v>12</v>
      </c>
      <c r="BI12" s="48">
        <v>12</v>
      </c>
      <c r="BJ12" s="48">
        <v>18</v>
      </c>
      <c r="BK12" s="48">
        <v>18</v>
      </c>
      <c r="BL12" s="48">
        <v>18</v>
      </c>
      <c r="BM12" s="48">
        <v>18</v>
      </c>
      <c r="BN12" s="48">
        <v>18</v>
      </c>
      <c r="BO12" s="48">
        <v>18</v>
      </c>
      <c r="BP12" s="48">
        <v>18</v>
      </c>
      <c r="CY12" s="69"/>
      <c r="CZ12" s="38">
        <v>2134</v>
      </c>
      <c r="DA12" s="39" t="s">
        <v>15</v>
      </c>
      <c r="DB12" s="42">
        <v>28.130886463680007</v>
      </c>
      <c r="DC12" s="43">
        <v>28.991408846400002</v>
      </c>
      <c r="DD12" s="43">
        <v>29.84168691504</v>
      </c>
      <c r="DE12" s="43">
        <v>30.691964983680002</v>
      </c>
      <c r="DF12" s="43">
        <v>31.542243052320007</v>
      </c>
      <c r="DG12" s="43">
        <v>32.402765435040003</v>
      </c>
      <c r="DH12" s="43">
        <v>33.253043503680004</v>
      </c>
      <c r="DI12" s="43">
        <v>34.963843955039998</v>
      </c>
      <c r="DJ12" s="43">
        <v>36.664400092320001</v>
      </c>
      <c r="DK12" s="43">
        <v>46.898469858240006</v>
      </c>
      <c r="DL12" s="43">
        <v>49.449304064160003</v>
      </c>
      <c r="DM12" s="43">
        <v>56.560906898496007</v>
      </c>
      <c r="DN12" s="43">
        <v>62.041614931296003</v>
      </c>
      <c r="DO12" s="43">
        <v>64.781968947696015</v>
      </c>
      <c r="DP12" s="43">
        <v>67.511361548030408</v>
      </c>
      <c r="DQ12" s="43">
        <v>75.72146218116481</v>
      </c>
      <c r="DR12" s="43">
        <v>96.458895460699225</v>
      </c>
      <c r="DS12" s="43">
        <v>129.72366138663364</v>
      </c>
    </row>
    <row r="13" spans="1:125" ht="22.25" customHeight="1">
      <c r="D13" s="69"/>
      <c r="E13" s="35">
        <v>2438</v>
      </c>
      <c r="F13" s="36" t="s">
        <v>16</v>
      </c>
      <c r="G13" s="37">
        <f t="shared" si="0"/>
        <v>98.86</v>
      </c>
      <c r="H13" s="37">
        <f t="shared" si="1"/>
        <v>101.6</v>
      </c>
      <c r="I13" s="37">
        <f t="shared" si="2"/>
        <v>104.38</v>
      </c>
      <c r="J13" s="37">
        <f t="shared" si="3"/>
        <v>107.11</v>
      </c>
      <c r="K13" s="37">
        <f t="shared" si="4"/>
        <v>109.89</v>
      </c>
      <c r="L13" s="37">
        <f t="shared" si="5"/>
        <v>112.63</v>
      </c>
      <c r="M13" s="37">
        <f t="shared" si="6"/>
        <v>115.36</v>
      </c>
      <c r="N13" s="37">
        <f t="shared" si="7"/>
        <v>120.84</v>
      </c>
      <c r="O13" s="37">
        <f t="shared" si="8"/>
        <v>126.35</v>
      </c>
      <c r="P13" s="37">
        <f t="shared" si="9"/>
        <v>159.29</v>
      </c>
      <c r="Q13" s="37">
        <f t="shared" si="10"/>
        <v>167.54</v>
      </c>
      <c r="R13" s="37">
        <f t="shared" si="11"/>
        <v>191.02</v>
      </c>
      <c r="S13" s="37">
        <f t="shared" si="12"/>
        <v>208.68</v>
      </c>
      <c r="T13" s="37">
        <f t="shared" si="13"/>
        <v>217.47</v>
      </c>
      <c r="U13" s="37">
        <f t="shared" si="14"/>
        <v>226.29</v>
      </c>
      <c r="V13" s="37">
        <f t="shared" si="15"/>
        <v>252.74</v>
      </c>
      <c r="W13" s="37">
        <f t="shared" si="16"/>
        <v>319.54000000000002</v>
      </c>
      <c r="X13" s="37">
        <f t="shared" si="17"/>
        <v>345.99</v>
      </c>
      <c r="Z13" s="69"/>
      <c r="AA13" s="38">
        <v>2438</v>
      </c>
      <c r="AB13" s="39" t="s">
        <v>16</v>
      </c>
      <c r="AC13" s="44">
        <v>41.193745302772193</v>
      </c>
      <c r="AD13" s="45">
        <v>42.334960543136035</v>
      </c>
      <c r="AE13" s="45">
        <v>43.489925364709094</v>
      </c>
      <c r="AF13" s="45">
        <v>44.63114060507295</v>
      </c>
      <c r="AG13" s="45">
        <v>45.786105426645982</v>
      </c>
      <c r="AH13" s="45">
        <v>46.927320667009838</v>
      </c>
      <c r="AI13" s="45">
        <v>48.0685359073737</v>
      </c>
      <c r="AJ13" s="45">
        <v>50.350966388101376</v>
      </c>
      <c r="AK13" s="45">
        <v>52.647146450038306</v>
      </c>
      <c r="AL13" s="45">
        <v>66.369228496822885</v>
      </c>
      <c r="AM13" s="45">
        <v>69.806623799123642</v>
      </c>
      <c r="AN13" s="45">
        <v>79.592200745713441</v>
      </c>
      <c r="AO13" s="45">
        <v>86.948226692637022</v>
      </c>
      <c r="AP13" s="45">
        <v>90.611527614204959</v>
      </c>
      <c r="AQ13" s="45">
        <v>94.289540587666778</v>
      </c>
      <c r="AR13" s="45">
        <v>105.30886745615835</v>
      </c>
      <c r="AS13" s="45">
        <v>133.14196791761816</v>
      </c>
      <c r="AT13" s="45">
        <v>144.16129478610966</v>
      </c>
      <c r="AV13" s="84" t="s">
        <v>64</v>
      </c>
      <c r="AW13" s="85"/>
      <c r="AX13" s="86"/>
      <c r="AY13" s="49">
        <v>10.5</v>
      </c>
      <c r="AZ13" s="49">
        <v>12.6</v>
      </c>
      <c r="BA13" s="49">
        <v>13.65</v>
      </c>
      <c r="BB13" s="49">
        <v>15.75</v>
      </c>
      <c r="BC13" s="49">
        <v>17.850000000000001</v>
      </c>
      <c r="BD13" s="49">
        <v>19.95</v>
      </c>
      <c r="BE13" s="49">
        <v>22.05</v>
      </c>
      <c r="BF13" s="49">
        <v>24.15</v>
      </c>
      <c r="BG13" s="49">
        <v>26.25</v>
      </c>
      <c r="BH13" s="49">
        <v>28.35</v>
      </c>
      <c r="BI13" s="49">
        <v>30.45</v>
      </c>
      <c r="BJ13" s="49">
        <v>34.65</v>
      </c>
      <c r="BK13" s="49">
        <v>37.799999999999997</v>
      </c>
      <c r="BL13" s="49">
        <v>40.950000000000003</v>
      </c>
      <c r="BM13" s="49">
        <v>44.1</v>
      </c>
      <c r="BN13" s="49">
        <v>47.25</v>
      </c>
      <c r="BO13" s="49">
        <v>50.4</v>
      </c>
      <c r="BP13" s="49">
        <v>56.7</v>
      </c>
      <c r="CY13" s="69"/>
      <c r="CZ13" s="38">
        <v>2438</v>
      </c>
      <c r="DA13" s="39" t="s">
        <v>16</v>
      </c>
      <c r="DB13" s="44">
        <v>30.691964983680002</v>
      </c>
      <c r="DC13" s="45">
        <v>31.542243052320007</v>
      </c>
      <c r="DD13" s="45">
        <v>32.402765435040003</v>
      </c>
      <c r="DE13" s="45">
        <v>33.253043503680004</v>
      </c>
      <c r="DF13" s="45">
        <v>34.113565886400004</v>
      </c>
      <c r="DG13" s="45">
        <v>34.963843955039998</v>
      </c>
      <c r="DH13" s="45">
        <v>35.814122023680007</v>
      </c>
      <c r="DI13" s="45">
        <v>37.514678160960003</v>
      </c>
      <c r="DJ13" s="45">
        <v>39.225478612320011</v>
      </c>
      <c r="DK13" s="45">
        <v>49.449304064160003</v>
      </c>
      <c r="DL13" s="45">
        <v>52.010382584160006</v>
      </c>
      <c r="DM13" s="45">
        <v>59.301260914896005</v>
      </c>
      <c r="DN13" s="45">
        <v>64.781968947696015</v>
      </c>
      <c r="DO13" s="45">
        <v>67.511361548030408</v>
      </c>
      <c r="DP13" s="45">
        <v>70.251715564430413</v>
      </c>
      <c r="DQ13" s="45">
        <v>78.461816197564801</v>
      </c>
      <c r="DR13" s="45">
        <v>99.199249477099187</v>
      </c>
      <c r="DS13" s="45">
        <v>132.46401540303359</v>
      </c>
    </row>
    <row r="14" spans="1:125" ht="22.25" customHeight="1">
      <c r="D14" s="69"/>
      <c r="E14" s="35">
        <v>2913</v>
      </c>
      <c r="F14" s="36" t="s">
        <v>17</v>
      </c>
      <c r="G14" s="37">
        <f t="shared" si="0"/>
        <v>107.11</v>
      </c>
      <c r="H14" s="37">
        <f t="shared" si="1"/>
        <v>109.89</v>
      </c>
      <c r="I14" s="37">
        <f t="shared" si="2"/>
        <v>112.63</v>
      </c>
      <c r="J14" s="37">
        <f t="shared" si="3"/>
        <v>115.36</v>
      </c>
      <c r="K14" s="37">
        <f t="shared" si="4"/>
        <v>118.1</v>
      </c>
      <c r="L14" s="37">
        <f t="shared" si="5"/>
        <v>120.84</v>
      </c>
      <c r="M14" s="37">
        <f t="shared" si="6"/>
        <v>123.61</v>
      </c>
      <c r="N14" s="37">
        <f t="shared" si="7"/>
        <v>129.09</v>
      </c>
      <c r="O14" s="37">
        <f t="shared" si="8"/>
        <v>134.57</v>
      </c>
      <c r="P14" s="37">
        <f t="shared" si="9"/>
        <v>167.54</v>
      </c>
      <c r="Q14" s="37">
        <f t="shared" si="10"/>
        <v>181.3</v>
      </c>
      <c r="R14" s="37">
        <f t="shared" si="11"/>
        <v>205.71</v>
      </c>
      <c r="S14" s="37">
        <f t="shared" si="12"/>
        <v>223.36</v>
      </c>
      <c r="T14" s="37">
        <f t="shared" si="13"/>
        <v>232.16</v>
      </c>
      <c r="U14" s="37">
        <f t="shared" si="14"/>
        <v>240.98</v>
      </c>
      <c r="V14" s="37">
        <f t="shared" si="15"/>
        <v>267.43</v>
      </c>
      <c r="W14" s="37">
        <f t="shared" si="16"/>
        <v>334.23</v>
      </c>
      <c r="X14" s="37">
        <f t="shared" si="17"/>
        <v>360.68</v>
      </c>
      <c r="Z14" s="69"/>
      <c r="AA14" s="38">
        <v>2913</v>
      </c>
      <c r="AB14" s="39" t="s">
        <v>17</v>
      </c>
      <c r="AC14" s="42">
        <v>44.63114060507295</v>
      </c>
      <c r="AD14" s="43">
        <v>45.786105426645982</v>
      </c>
      <c r="AE14" s="43">
        <v>46.927320667009838</v>
      </c>
      <c r="AF14" s="43">
        <v>48.0685359073737</v>
      </c>
      <c r="AG14" s="43">
        <v>49.209751147737549</v>
      </c>
      <c r="AH14" s="43">
        <v>50.350966388101376</v>
      </c>
      <c r="AI14" s="43">
        <v>51.505931209674443</v>
      </c>
      <c r="AJ14" s="43">
        <v>53.788361690402134</v>
      </c>
      <c r="AK14" s="43">
        <v>56.070792171129838</v>
      </c>
      <c r="AL14" s="43">
        <v>69.806623799123642</v>
      </c>
      <c r="AM14" s="43">
        <v>75.540199163361279</v>
      </c>
      <c r="AN14" s="43">
        <v>85.712414333553838</v>
      </c>
      <c r="AO14" s="43">
        <v>93.068440280477461</v>
      </c>
      <c r="AP14" s="43">
        <v>96.731741202045427</v>
      </c>
      <c r="AQ14" s="43">
        <v>100.40975417550722</v>
      </c>
      <c r="AR14" s="43">
        <v>111.42908104399878</v>
      </c>
      <c r="AS14" s="43">
        <v>139.26218150545856</v>
      </c>
      <c r="AT14" s="43">
        <v>150.28150837395009</v>
      </c>
      <c r="AV14" s="84" t="s">
        <v>65</v>
      </c>
      <c r="AW14" s="85"/>
      <c r="AX14" s="86"/>
      <c r="AY14" s="47">
        <v>14.175000000000001</v>
      </c>
      <c r="AZ14" s="47">
        <v>16.274999999999999</v>
      </c>
      <c r="BA14" s="47">
        <v>17.324999999999999</v>
      </c>
      <c r="BB14" s="47">
        <v>19.425000000000001</v>
      </c>
      <c r="BC14" s="47">
        <v>21.524999999999999</v>
      </c>
      <c r="BD14" s="47">
        <v>23.625</v>
      </c>
      <c r="BE14" s="47">
        <v>25.725000000000001</v>
      </c>
      <c r="BF14" s="47">
        <v>27.824999999999999</v>
      </c>
      <c r="BG14" s="47">
        <v>29.925000000000001</v>
      </c>
      <c r="BH14" s="47">
        <v>32.024999999999999</v>
      </c>
      <c r="BI14" s="47">
        <v>34.125</v>
      </c>
      <c r="BJ14" s="47">
        <v>38.325000000000003</v>
      </c>
      <c r="BK14" s="47">
        <v>41.475000000000001</v>
      </c>
      <c r="BL14" s="47">
        <v>44.625</v>
      </c>
      <c r="BM14" s="47">
        <v>47.774999999999999</v>
      </c>
      <c r="BN14" s="47">
        <v>50.924999999999997</v>
      </c>
      <c r="BO14" s="47">
        <v>54.075000000000003</v>
      </c>
      <c r="BP14" s="47">
        <v>60.375</v>
      </c>
      <c r="CY14" s="69"/>
      <c r="CZ14" s="38">
        <v>2913</v>
      </c>
      <c r="DA14" s="39" t="s">
        <v>17</v>
      </c>
      <c r="DB14" s="42">
        <v>33.253043503680004</v>
      </c>
      <c r="DC14" s="43">
        <v>34.113565886400004</v>
      </c>
      <c r="DD14" s="43">
        <v>34.963843955039998</v>
      </c>
      <c r="DE14" s="43">
        <v>35.814122023680007</v>
      </c>
      <c r="DF14" s="43">
        <v>36.664400092320001</v>
      </c>
      <c r="DG14" s="43">
        <v>37.514678160960003</v>
      </c>
      <c r="DH14" s="43">
        <v>38.375200543680002</v>
      </c>
      <c r="DI14" s="43">
        <v>40.075756680960005</v>
      </c>
      <c r="DJ14" s="43">
        <v>41.776312818240001</v>
      </c>
      <c r="DK14" s="43">
        <v>52.010382584160006</v>
      </c>
      <c r="DL14" s="43">
        <v>56.282261555519995</v>
      </c>
      <c r="DM14" s="43">
        <v>63.861209998185601</v>
      </c>
      <c r="DN14" s="43">
        <v>69.34191803098561</v>
      </c>
      <c r="DO14" s="43">
        <v>72.071310631320017</v>
      </c>
      <c r="DP14" s="43">
        <v>74.811664647720008</v>
      </c>
      <c r="DQ14" s="43">
        <v>83.021765280854396</v>
      </c>
      <c r="DR14" s="43">
        <v>103.7591985603888</v>
      </c>
      <c r="DS14" s="43">
        <v>137.02396448632317</v>
      </c>
    </row>
    <row r="15" spans="1:125" ht="22.25" customHeight="1">
      <c r="D15" s="69"/>
      <c r="E15" s="35">
        <v>3250</v>
      </c>
      <c r="F15" s="36" t="s">
        <v>27</v>
      </c>
      <c r="G15" s="37">
        <f t="shared" si="0"/>
        <v>115.36</v>
      </c>
      <c r="H15" s="37">
        <f t="shared" si="1"/>
        <v>118.1</v>
      </c>
      <c r="I15" s="37">
        <f t="shared" si="2"/>
        <v>120.84</v>
      </c>
      <c r="J15" s="37">
        <f t="shared" si="3"/>
        <v>123.61</v>
      </c>
      <c r="K15" s="37">
        <f t="shared" si="4"/>
        <v>126.35</v>
      </c>
      <c r="L15" s="37">
        <f t="shared" si="5"/>
        <v>129.09</v>
      </c>
      <c r="M15" s="37">
        <f t="shared" si="6"/>
        <v>131.83000000000001</v>
      </c>
      <c r="N15" s="37">
        <f t="shared" si="7"/>
        <v>137.34</v>
      </c>
      <c r="O15" s="37">
        <f t="shared" si="8"/>
        <v>142.82</v>
      </c>
      <c r="P15" s="37">
        <f t="shared" si="9"/>
        <v>175.79</v>
      </c>
      <c r="Q15" s="37">
        <f t="shared" si="10"/>
        <v>195.02</v>
      </c>
      <c r="R15" s="37">
        <f t="shared" si="11"/>
        <v>220.4</v>
      </c>
      <c r="S15" s="37">
        <f t="shared" si="12"/>
        <v>243.91</v>
      </c>
      <c r="T15" s="37">
        <f t="shared" si="13"/>
        <v>252.74</v>
      </c>
      <c r="U15" s="37">
        <f t="shared" si="14"/>
        <v>261.57</v>
      </c>
      <c r="V15" s="37">
        <f t="shared" si="15"/>
        <v>288.01</v>
      </c>
      <c r="W15" s="37">
        <f t="shared" si="16"/>
        <v>354.81</v>
      </c>
      <c r="X15" s="37">
        <f t="shared" si="17"/>
        <v>381.26</v>
      </c>
      <c r="Z15" s="69"/>
      <c r="AA15" s="38">
        <v>3250</v>
      </c>
      <c r="AB15" s="39" t="s">
        <v>27</v>
      </c>
      <c r="AC15" s="44">
        <v>48.0685359073737</v>
      </c>
      <c r="AD15" s="45">
        <v>49.209751147737549</v>
      </c>
      <c r="AE15" s="45">
        <v>50.350966388101376</v>
      </c>
      <c r="AF15" s="45">
        <v>51.505931209674443</v>
      </c>
      <c r="AG15" s="45">
        <v>52.647146450038306</v>
      </c>
      <c r="AH15" s="45">
        <v>53.788361690402134</v>
      </c>
      <c r="AI15" s="45">
        <v>54.92957693076599</v>
      </c>
      <c r="AJ15" s="45">
        <v>57.225756992702884</v>
      </c>
      <c r="AK15" s="45">
        <v>59.508187473430588</v>
      </c>
      <c r="AL15" s="45">
        <v>73.244019101424371</v>
      </c>
      <c r="AM15" s="45">
        <v>81.260024946389748</v>
      </c>
      <c r="AN15" s="45">
        <v>91.832627921394277</v>
      </c>
      <c r="AO15" s="45">
        <v>101.63085448269652</v>
      </c>
      <c r="AP15" s="45">
        <v>105.30886745615835</v>
      </c>
      <c r="AQ15" s="45">
        <v>108.98688042962014</v>
      </c>
      <c r="AR15" s="45">
        <v>120.00620729811169</v>
      </c>
      <c r="AS15" s="45">
        <v>147.83930775957148</v>
      </c>
      <c r="AT15" s="45">
        <v>158.85863462806304</v>
      </c>
      <c r="AV15" s="87" t="s">
        <v>28</v>
      </c>
      <c r="AW15" s="88"/>
      <c r="AX15" s="89"/>
      <c r="AY15" s="48">
        <v>16</v>
      </c>
      <c r="AZ15" s="48">
        <v>18</v>
      </c>
      <c r="BA15" s="48">
        <v>20</v>
      </c>
      <c r="BB15" s="48">
        <v>22</v>
      </c>
      <c r="BC15" s="48">
        <v>24</v>
      </c>
      <c r="BD15" s="48">
        <v>26</v>
      </c>
      <c r="BE15" s="48">
        <v>31</v>
      </c>
      <c r="BF15" s="48">
        <v>34</v>
      </c>
      <c r="BG15" s="48">
        <v>37</v>
      </c>
      <c r="BH15" s="48">
        <v>40</v>
      </c>
      <c r="BI15" s="48">
        <v>42</v>
      </c>
      <c r="BJ15" s="48">
        <v>44</v>
      </c>
      <c r="BK15" s="48">
        <v>49</v>
      </c>
      <c r="BL15" s="48">
        <v>52</v>
      </c>
      <c r="BM15" s="48">
        <v>55</v>
      </c>
      <c r="BN15" s="48">
        <v>58</v>
      </c>
      <c r="BO15" s="48">
        <v>64</v>
      </c>
      <c r="BP15" s="48">
        <v>70</v>
      </c>
      <c r="CY15" s="69"/>
      <c r="CZ15" s="38">
        <v>3250</v>
      </c>
      <c r="DA15" s="39" t="s">
        <v>27</v>
      </c>
      <c r="DB15" s="44">
        <v>35.814122023680007</v>
      </c>
      <c r="DC15" s="45">
        <v>36.664400092320001</v>
      </c>
      <c r="DD15" s="45">
        <v>37.514678160960003</v>
      </c>
      <c r="DE15" s="45">
        <v>38.375200543680002</v>
      </c>
      <c r="DF15" s="45">
        <v>39.225478612320011</v>
      </c>
      <c r="DG15" s="45">
        <v>40.075756680960005</v>
      </c>
      <c r="DH15" s="45">
        <v>40.926034749599999</v>
      </c>
      <c r="DI15" s="45">
        <v>42.63683520096</v>
      </c>
      <c r="DJ15" s="45">
        <v>44.337391338240003</v>
      </c>
      <c r="DK15" s="45">
        <v>54.571461104160001</v>
      </c>
      <c r="DL15" s="45">
        <v>60.543896212800007</v>
      </c>
      <c r="DM15" s="45">
        <v>68.42115908147521</v>
      </c>
      <c r="DN15" s="45">
        <v>75.72146218116481</v>
      </c>
      <c r="DO15" s="45">
        <v>78.461816197564801</v>
      </c>
      <c r="DP15" s="45">
        <v>81.20217021396482</v>
      </c>
      <c r="DQ15" s="45">
        <v>89.41227084709918</v>
      </c>
      <c r="DR15" s="45">
        <v>110.14970412663359</v>
      </c>
      <c r="DS15" s="45">
        <v>143.41447005256802</v>
      </c>
    </row>
    <row r="16" spans="1:125" ht="22.25" customHeight="1">
      <c r="D16" s="69"/>
      <c r="E16" s="35">
        <v>3500</v>
      </c>
      <c r="F16" s="36" t="s">
        <v>20</v>
      </c>
      <c r="G16" s="37">
        <f t="shared" si="0"/>
        <v>129.09</v>
      </c>
      <c r="H16" s="37">
        <f t="shared" si="1"/>
        <v>131.83000000000001</v>
      </c>
      <c r="I16" s="37">
        <f t="shared" si="2"/>
        <v>134.57</v>
      </c>
      <c r="J16" s="37">
        <f t="shared" si="3"/>
        <v>137.34</v>
      </c>
      <c r="K16" s="37">
        <f t="shared" si="4"/>
        <v>140.08000000000001</v>
      </c>
      <c r="L16" s="37">
        <f t="shared" si="5"/>
        <v>142.82</v>
      </c>
      <c r="M16" s="37">
        <f t="shared" si="6"/>
        <v>145.56</v>
      </c>
      <c r="N16" s="37">
        <f t="shared" si="7"/>
        <v>151.07</v>
      </c>
      <c r="O16" s="37">
        <f t="shared" si="8"/>
        <v>156.55000000000001</v>
      </c>
      <c r="P16" s="37">
        <f t="shared" si="9"/>
        <v>189.51</v>
      </c>
      <c r="Q16" s="37">
        <f t="shared" si="10"/>
        <v>211.49</v>
      </c>
      <c r="R16" s="37">
        <f t="shared" si="11"/>
        <v>238.05</v>
      </c>
      <c r="S16" s="37">
        <f t="shared" si="12"/>
        <v>264.5</v>
      </c>
      <c r="T16" s="37">
        <f t="shared" si="13"/>
        <v>273.33</v>
      </c>
      <c r="U16" s="37">
        <f t="shared" si="14"/>
        <v>282.12</v>
      </c>
      <c r="V16" s="37">
        <f t="shared" si="15"/>
        <v>308.56</v>
      </c>
      <c r="W16" s="37">
        <f t="shared" si="16"/>
        <v>375.36</v>
      </c>
      <c r="X16" s="37">
        <f t="shared" si="17"/>
        <v>401.81</v>
      </c>
      <c r="Z16" s="69"/>
      <c r="AA16" s="38">
        <v>3500</v>
      </c>
      <c r="AB16" s="39" t="s">
        <v>20</v>
      </c>
      <c r="AC16" s="50">
        <v>53.788361690402134</v>
      </c>
      <c r="AD16" s="43">
        <v>54.92957693076599</v>
      </c>
      <c r="AE16" s="43">
        <v>56.070792171129838</v>
      </c>
      <c r="AF16" s="43">
        <v>57.225756992702884</v>
      </c>
      <c r="AG16" s="43">
        <v>58.36697223306674</v>
      </c>
      <c r="AH16" s="43">
        <v>59.508187473430588</v>
      </c>
      <c r="AI16" s="43">
        <v>60.649402713794437</v>
      </c>
      <c r="AJ16" s="43">
        <v>62.945582775731332</v>
      </c>
      <c r="AK16" s="43">
        <v>65.228013256459036</v>
      </c>
      <c r="AL16" s="43">
        <v>78.96384488445284</v>
      </c>
      <c r="AM16" s="43">
        <v>88.121065969782038</v>
      </c>
      <c r="AN16" s="43">
        <v>99.1886538683179</v>
      </c>
      <c r="AO16" s="43">
        <v>110.20798073680947</v>
      </c>
      <c r="AP16" s="43">
        <v>113.88599371027128</v>
      </c>
      <c r="AQ16" s="43">
        <v>117.54929463183922</v>
      </c>
      <c r="AR16" s="43">
        <v>128.56862150033081</v>
      </c>
      <c r="AS16" s="43">
        <v>156.40172196179054</v>
      </c>
      <c r="AT16" s="43">
        <v>167.42104883028207</v>
      </c>
      <c r="AV16" s="87" t="s">
        <v>29</v>
      </c>
      <c r="AW16" s="88"/>
      <c r="AX16" s="89"/>
      <c r="AY16" s="47">
        <v>4</v>
      </c>
      <c r="AZ16" s="47">
        <v>4</v>
      </c>
      <c r="BA16" s="47">
        <v>4</v>
      </c>
      <c r="BB16" s="47">
        <v>4</v>
      </c>
      <c r="BC16" s="47">
        <v>4</v>
      </c>
      <c r="BD16" s="47">
        <v>6</v>
      </c>
      <c r="BE16" s="47">
        <v>8</v>
      </c>
      <c r="BF16" s="47">
        <v>10</v>
      </c>
      <c r="BG16" s="47">
        <v>12</v>
      </c>
      <c r="BH16" s="47">
        <v>14</v>
      </c>
      <c r="BI16" s="47">
        <v>16</v>
      </c>
      <c r="BJ16" s="47">
        <v>18</v>
      </c>
      <c r="BK16" s="47">
        <v>20</v>
      </c>
      <c r="BL16" s="47">
        <v>22</v>
      </c>
      <c r="BM16" s="47">
        <v>24</v>
      </c>
      <c r="BN16" s="47">
        <v>26</v>
      </c>
      <c r="BO16" s="47">
        <v>30</v>
      </c>
      <c r="BP16" s="47" t="s">
        <v>30</v>
      </c>
      <c r="CY16" s="69"/>
      <c r="CZ16" s="38">
        <v>3500</v>
      </c>
      <c r="DA16" s="39" t="s">
        <v>20</v>
      </c>
      <c r="DB16" s="50">
        <v>40.075756680960005</v>
      </c>
      <c r="DC16" s="43">
        <v>40.926034749599999</v>
      </c>
      <c r="DD16" s="43">
        <v>41.776312818240001</v>
      </c>
      <c r="DE16" s="43">
        <v>42.63683520096</v>
      </c>
      <c r="DF16" s="43">
        <v>43.487113269600009</v>
      </c>
      <c r="DG16" s="43">
        <v>44.337391338240003</v>
      </c>
      <c r="DH16" s="43">
        <v>45.187669406879998</v>
      </c>
      <c r="DI16" s="43">
        <v>46.898469858240006</v>
      </c>
      <c r="DJ16" s="43">
        <v>48.599025995519995</v>
      </c>
      <c r="DK16" s="43">
        <v>58.833095761440006</v>
      </c>
      <c r="DL16" s="43">
        <v>65.655808938720014</v>
      </c>
      <c r="DM16" s="43">
        <v>73.901867114275205</v>
      </c>
      <c r="DN16" s="43">
        <v>82.111967747409608</v>
      </c>
      <c r="DO16" s="43">
        <v>84.852321763809599</v>
      </c>
      <c r="DP16" s="43">
        <v>87.581714364144005</v>
      </c>
      <c r="DQ16" s="43">
        <v>95.791814997278422</v>
      </c>
      <c r="DR16" s="43">
        <v>116.52924827681278</v>
      </c>
      <c r="DS16" s="43">
        <v>149.79401420274721</v>
      </c>
    </row>
    <row r="17" spans="4:123" ht="22.25" customHeight="1">
      <c r="D17" s="69"/>
      <c r="E17" s="35">
        <v>3750</v>
      </c>
      <c r="F17" s="36" t="s">
        <v>31</v>
      </c>
      <c r="G17" s="37">
        <f t="shared" si="0"/>
        <v>140.08000000000001</v>
      </c>
      <c r="H17" s="37">
        <f t="shared" si="1"/>
        <v>142.82</v>
      </c>
      <c r="I17" s="37">
        <f t="shared" si="2"/>
        <v>145.56</v>
      </c>
      <c r="J17" s="37">
        <f t="shared" si="3"/>
        <v>148.30000000000001</v>
      </c>
      <c r="K17" s="37">
        <f t="shared" si="4"/>
        <v>151.07</v>
      </c>
      <c r="L17" s="37">
        <f t="shared" si="5"/>
        <v>153.81</v>
      </c>
      <c r="M17" s="37">
        <f t="shared" si="6"/>
        <v>156.55000000000001</v>
      </c>
      <c r="N17" s="37">
        <f t="shared" si="7"/>
        <v>162.03</v>
      </c>
      <c r="O17" s="37">
        <f t="shared" si="8"/>
        <v>167.54</v>
      </c>
      <c r="P17" s="37">
        <f t="shared" si="9"/>
        <v>200.5</v>
      </c>
      <c r="Q17" s="37">
        <f t="shared" si="10"/>
        <v>227.96</v>
      </c>
      <c r="R17" s="37">
        <f t="shared" si="11"/>
        <v>255.67</v>
      </c>
      <c r="S17" s="37">
        <f t="shared" si="12"/>
        <v>288.01</v>
      </c>
      <c r="T17" s="37">
        <f t="shared" si="13"/>
        <v>337.16</v>
      </c>
      <c r="U17" s="37">
        <f t="shared" si="14"/>
        <v>345.99</v>
      </c>
      <c r="V17" s="37">
        <f t="shared" si="15"/>
        <v>372.47</v>
      </c>
      <c r="W17" s="37">
        <f t="shared" si="16"/>
        <v>398.95</v>
      </c>
      <c r="X17" s="37">
        <f t="shared" si="17"/>
        <v>425.43</v>
      </c>
      <c r="Z17" s="69"/>
      <c r="AA17" s="38">
        <v>3750</v>
      </c>
      <c r="AB17" s="39" t="s">
        <v>31</v>
      </c>
      <c r="AC17" s="44">
        <v>58.36697223306674</v>
      </c>
      <c r="AD17" s="45">
        <v>59.508187473430588</v>
      </c>
      <c r="AE17" s="45">
        <v>60.649402713794437</v>
      </c>
      <c r="AF17" s="45">
        <v>61.790617954158279</v>
      </c>
      <c r="AG17" s="45">
        <v>62.945582775731332</v>
      </c>
      <c r="AH17" s="45">
        <v>64.086798016095187</v>
      </c>
      <c r="AI17" s="45">
        <v>65.228013256459036</v>
      </c>
      <c r="AJ17" s="45">
        <v>67.510443737186748</v>
      </c>
      <c r="AK17" s="45">
        <v>69.806623799123642</v>
      </c>
      <c r="AL17" s="45">
        <v>83.542455427117403</v>
      </c>
      <c r="AM17" s="45">
        <v>94.982106993174312</v>
      </c>
      <c r="AN17" s="45">
        <v>106.52996776334764</v>
      </c>
      <c r="AO17" s="45">
        <v>120.00620729811169</v>
      </c>
      <c r="AP17" s="45">
        <v>140.48328181264787</v>
      </c>
      <c r="AQ17" s="45">
        <v>144.16129478610966</v>
      </c>
      <c r="AR17" s="45">
        <v>155.19533370649509</v>
      </c>
      <c r="AS17" s="45">
        <v>166.22937262688046</v>
      </c>
      <c r="AT17" s="45">
        <v>177.26341154726592</v>
      </c>
      <c r="AV17" s="84" t="s">
        <v>32</v>
      </c>
      <c r="AW17" s="88"/>
      <c r="AX17" s="89"/>
      <c r="AY17" s="47">
        <v>25</v>
      </c>
      <c r="AZ17" s="47">
        <v>25</v>
      </c>
      <c r="BA17" s="47">
        <v>25</v>
      </c>
      <c r="BB17" s="47">
        <v>25</v>
      </c>
      <c r="BC17" s="47">
        <v>25</v>
      </c>
      <c r="BD17" s="47">
        <v>25</v>
      </c>
      <c r="BE17" s="47">
        <v>25</v>
      </c>
      <c r="BF17" s="47">
        <v>25</v>
      </c>
      <c r="BG17" s="47">
        <v>25</v>
      </c>
      <c r="BH17" s="47">
        <v>25</v>
      </c>
      <c r="BI17" s="47">
        <v>25</v>
      </c>
      <c r="BJ17" s="47">
        <v>25</v>
      </c>
      <c r="BK17" s="47">
        <v>50</v>
      </c>
      <c r="BL17" s="47">
        <v>50</v>
      </c>
      <c r="BM17" s="47">
        <v>50</v>
      </c>
      <c r="BN17" s="47">
        <v>50</v>
      </c>
      <c r="BO17" s="47">
        <v>50</v>
      </c>
      <c r="BP17" s="47">
        <v>50</v>
      </c>
      <c r="CY17" s="69"/>
      <c r="CZ17" s="38">
        <v>3750</v>
      </c>
      <c r="DA17" s="39" t="s">
        <v>31</v>
      </c>
      <c r="DB17" s="44">
        <v>43.487113269600009</v>
      </c>
      <c r="DC17" s="45">
        <v>44.337391338240003</v>
      </c>
      <c r="DD17" s="45">
        <v>45.187669406879998</v>
      </c>
      <c r="DE17" s="45">
        <v>46.037947475520006</v>
      </c>
      <c r="DF17" s="45">
        <v>46.898469858240006</v>
      </c>
      <c r="DG17" s="45">
        <v>47.748747926879993</v>
      </c>
      <c r="DH17" s="45">
        <v>48.599025995519995</v>
      </c>
      <c r="DI17" s="45">
        <v>50.299582132800012</v>
      </c>
      <c r="DJ17" s="45">
        <v>52.010382584160006</v>
      </c>
      <c r="DK17" s="45">
        <v>62.244452350079996</v>
      </c>
      <c r="DL17" s="45">
        <v>70.767721664640007</v>
      </c>
      <c r="DM17" s="45">
        <v>79.371613731009617</v>
      </c>
      <c r="DN17" s="45">
        <v>89.41227084709918</v>
      </c>
      <c r="DO17" s="45">
        <v>104.66899609383361</v>
      </c>
      <c r="DP17" s="45">
        <v>107.40935011023362</v>
      </c>
      <c r="DQ17" s="45">
        <v>115.6304121594336</v>
      </c>
      <c r="DR17" s="45">
        <v>136.37880685503362</v>
      </c>
      <c r="DS17" s="45">
        <v>169.6545341970336</v>
      </c>
    </row>
    <row r="18" spans="4:123" ht="22.25" customHeight="1">
      <c r="D18" s="69"/>
      <c r="E18" s="35">
        <v>4000</v>
      </c>
      <c r="F18" s="36" t="s">
        <v>22</v>
      </c>
      <c r="G18" s="37">
        <f t="shared" si="0"/>
        <v>153.81</v>
      </c>
      <c r="H18" s="37">
        <f t="shared" si="1"/>
        <v>156.55000000000001</v>
      </c>
      <c r="I18" s="37">
        <f t="shared" si="2"/>
        <v>159.29</v>
      </c>
      <c r="J18" s="37">
        <f t="shared" si="3"/>
        <v>162.03</v>
      </c>
      <c r="K18" s="37">
        <f t="shared" si="4"/>
        <v>164.8</v>
      </c>
      <c r="L18" s="37">
        <f t="shared" si="5"/>
        <v>167.54</v>
      </c>
      <c r="M18" s="37">
        <f t="shared" si="6"/>
        <v>170.27</v>
      </c>
      <c r="N18" s="37">
        <f t="shared" si="7"/>
        <v>175.79</v>
      </c>
      <c r="O18" s="37">
        <f t="shared" si="8"/>
        <v>181.3</v>
      </c>
      <c r="P18" s="37">
        <f t="shared" si="9"/>
        <v>214.23</v>
      </c>
      <c r="Q18" s="37">
        <f t="shared" si="10"/>
        <v>244.46</v>
      </c>
      <c r="R18" s="37">
        <f t="shared" si="11"/>
        <v>273.33</v>
      </c>
      <c r="S18" s="37">
        <f t="shared" si="12"/>
        <v>354.81</v>
      </c>
      <c r="T18" s="37">
        <f t="shared" si="13"/>
        <v>363.61</v>
      </c>
      <c r="U18" s="37">
        <f t="shared" si="14"/>
        <v>372.47</v>
      </c>
      <c r="V18" s="37">
        <f t="shared" si="15"/>
        <v>398.88</v>
      </c>
      <c r="W18" s="37">
        <f t="shared" si="16"/>
        <v>425.29</v>
      </c>
      <c r="X18" s="37">
        <f t="shared" si="17"/>
        <v>451.7</v>
      </c>
      <c r="Z18" s="69"/>
      <c r="AA18" s="38">
        <v>4000</v>
      </c>
      <c r="AB18" s="39" t="s">
        <v>22</v>
      </c>
      <c r="AC18" s="50">
        <v>64.086798016095187</v>
      </c>
      <c r="AD18" s="43">
        <v>65.228013256459036</v>
      </c>
      <c r="AE18" s="43">
        <v>66.369228496822885</v>
      </c>
      <c r="AF18" s="43">
        <v>67.510443737186748</v>
      </c>
      <c r="AG18" s="43">
        <v>68.665408558759793</v>
      </c>
      <c r="AH18" s="43">
        <v>69.806623799123642</v>
      </c>
      <c r="AI18" s="43">
        <v>70.947839039487476</v>
      </c>
      <c r="AJ18" s="43">
        <v>73.244019101424371</v>
      </c>
      <c r="AK18" s="43">
        <v>75.540199163361279</v>
      </c>
      <c r="AL18" s="43">
        <v>89.2622812101459</v>
      </c>
      <c r="AM18" s="43">
        <v>101.85689759777584</v>
      </c>
      <c r="AN18" s="43">
        <v>113.88599371027128</v>
      </c>
      <c r="AO18" s="43">
        <v>147.83930775957148</v>
      </c>
      <c r="AP18" s="43">
        <v>151.50260868113944</v>
      </c>
      <c r="AQ18" s="43">
        <v>155.19533370649509</v>
      </c>
      <c r="AR18" s="43">
        <v>166.19994852309284</v>
      </c>
      <c r="AS18" s="43">
        <v>177.20456333969054</v>
      </c>
      <c r="AT18" s="43">
        <v>188.20917815628823</v>
      </c>
      <c r="AV18" s="84" t="s">
        <v>33</v>
      </c>
      <c r="AW18" s="85"/>
      <c r="AX18" s="86"/>
      <c r="AY18" s="47">
        <v>6.1</v>
      </c>
      <c r="AZ18" s="47">
        <v>7.62</v>
      </c>
      <c r="BA18" s="47">
        <v>9.14</v>
      </c>
      <c r="BB18" s="47">
        <v>10.67</v>
      </c>
      <c r="BC18" s="47">
        <v>12.19</v>
      </c>
      <c r="BD18" s="47">
        <v>13.72</v>
      </c>
      <c r="BE18" s="47">
        <v>15.24</v>
      </c>
      <c r="BF18" s="47">
        <v>16.760000000000002</v>
      </c>
      <c r="BG18" s="47">
        <v>18.29</v>
      </c>
      <c r="BH18" s="47">
        <v>19.809999999999999</v>
      </c>
      <c r="BI18" s="47">
        <v>21.34</v>
      </c>
      <c r="BJ18" s="47">
        <v>24.38</v>
      </c>
      <c r="BK18" s="47">
        <v>29.13</v>
      </c>
      <c r="BL18" s="47">
        <v>30.48</v>
      </c>
      <c r="BM18" s="47">
        <v>33</v>
      </c>
      <c r="BN18" s="47">
        <v>35</v>
      </c>
      <c r="BO18" s="47">
        <v>36.33</v>
      </c>
      <c r="BP18" s="47">
        <v>40</v>
      </c>
      <c r="CY18" s="69"/>
      <c r="CZ18" s="38">
        <v>4000</v>
      </c>
      <c r="DA18" s="39" t="s">
        <v>22</v>
      </c>
      <c r="DB18" s="50">
        <v>47.748747926879993</v>
      </c>
      <c r="DC18" s="43">
        <v>48.599025995519995</v>
      </c>
      <c r="DD18" s="43">
        <v>49.449304064160003</v>
      </c>
      <c r="DE18" s="43">
        <v>50.299582132800012</v>
      </c>
      <c r="DF18" s="43">
        <v>51.160104515519997</v>
      </c>
      <c r="DG18" s="43">
        <v>52.010382584160006</v>
      </c>
      <c r="DH18" s="43">
        <v>52.860660652800007</v>
      </c>
      <c r="DI18" s="43">
        <v>54.571461104160001</v>
      </c>
      <c r="DJ18" s="43">
        <v>56.282261555519995</v>
      </c>
      <c r="DK18" s="43">
        <v>66.506087007360009</v>
      </c>
      <c r="DL18" s="43">
        <v>75.889878704640012</v>
      </c>
      <c r="DM18" s="43">
        <v>84.852321763809599</v>
      </c>
      <c r="DN18" s="43">
        <v>110.14970412663361</v>
      </c>
      <c r="DO18" s="43">
        <v>112.879096726968</v>
      </c>
      <c r="DP18" s="43">
        <v>115.6304121594336</v>
      </c>
      <c r="DQ18" s="43">
        <v>123.82955137650239</v>
      </c>
      <c r="DR18" s="43">
        <v>144.55602323997121</v>
      </c>
      <c r="DS18" s="43">
        <v>177.80982774984</v>
      </c>
    </row>
    <row r="19" spans="4:123" ht="22.25" customHeight="1">
      <c r="D19" s="69"/>
      <c r="E19" s="35">
        <v>4250</v>
      </c>
      <c r="F19" s="36" t="s">
        <v>34</v>
      </c>
      <c r="G19" s="37">
        <f t="shared" si="0"/>
        <v>164.8</v>
      </c>
      <c r="H19" s="37">
        <f t="shared" si="1"/>
        <v>167.54</v>
      </c>
      <c r="I19" s="37">
        <f t="shared" si="2"/>
        <v>170.27</v>
      </c>
      <c r="J19" s="37">
        <f t="shared" si="3"/>
        <v>173.05</v>
      </c>
      <c r="K19" s="37">
        <f t="shared" si="4"/>
        <v>175.79</v>
      </c>
      <c r="L19" s="37">
        <f t="shared" si="5"/>
        <v>178.52</v>
      </c>
      <c r="M19" s="37">
        <f t="shared" si="6"/>
        <v>181.3</v>
      </c>
      <c r="N19" s="37">
        <f t="shared" si="7"/>
        <v>186.77</v>
      </c>
      <c r="O19" s="37">
        <f t="shared" si="8"/>
        <v>192.25</v>
      </c>
      <c r="P19" s="37">
        <f t="shared" si="9"/>
        <v>225.22</v>
      </c>
      <c r="Q19" s="37">
        <f t="shared" si="10"/>
        <v>263.66000000000003</v>
      </c>
      <c r="R19" s="37">
        <f t="shared" si="11"/>
        <v>293.88</v>
      </c>
      <c r="S19" s="37">
        <f t="shared" si="12"/>
        <v>384.19</v>
      </c>
      <c r="T19" s="37">
        <f t="shared" si="13"/>
        <v>393.02</v>
      </c>
      <c r="U19" s="37">
        <f t="shared" si="14"/>
        <v>401.85</v>
      </c>
      <c r="V19" s="37">
        <f t="shared" si="15"/>
        <v>428.26</v>
      </c>
      <c r="W19" s="37">
        <f t="shared" si="16"/>
        <v>454.67</v>
      </c>
      <c r="X19" s="37">
        <f t="shared" si="17"/>
        <v>481.08</v>
      </c>
      <c r="Z19" s="69"/>
      <c r="AA19" s="38">
        <v>4250</v>
      </c>
      <c r="AB19" s="39" t="s">
        <v>34</v>
      </c>
      <c r="AC19" s="44">
        <v>68.665408558759793</v>
      </c>
      <c r="AD19" s="45">
        <v>69.806623799123642</v>
      </c>
      <c r="AE19" s="45">
        <v>70.947839039487476</v>
      </c>
      <c r="AF19" s="45">
        <v>72.102803861060536</v>
      </c>
      <c r="AG19" s="45">
        <v>73.244019101424371</v>
      </c>
      <c r="AH19" s="45">
        <v>74.385234341788248</v>
      </c>
      <c r="AI19" s="45">
        <v>75.540199163361279</v>
      </c>
      <c r="AJ19" s="45">
        <v>77.822629644088991</v>
      </c>
      <c r="AK19" s="45">
        <v>80.105060124816674</v>
      </c>
      <c r="AL19" s="45">
        <v>93.840891752810478</v>
      </c>
      <c r="AM19" s="45">
        <v>109.85915386153198</v>
      </c>
      <c r="AN19" s="45">
        <v>122.44840791249035</v>
      </c>
      <c r="AO19" s="45">
        <v>160.07973493525236</v>
      </c>
      <c r="AP19" s="45">
        <v>163.75774790871418</v>
      </c>
      <c r="AQ19" s="45">
        <v>167.43576088217594</v>
      </c>
      <c r="AR19" s="45">
        <v>178.44037569877369</v>
      </c>
      <c r="AS19" s="45">
        <v>189.44499051537144</v>
      </c>
      <c r="AT19" s="45">
        <v>200.44960533196914</v>
      </c>
      <c r="AV19" s="84" t="s">
        <v>35</v>
      </c>
      <c r="AW19" s="85"/>
      <c r="AX19" s="86"/>
      <c r="AY19" s="51">
        <v>0.25</v>
      </c>
      <c r="AZ19" s="51">
        <v>0.25</v>
      </c>
      <c r="BA19" s="51">
        <v>0.25</v>
      </c>
      <c r="BB19" s="51">
        <v>0.25</v>
      </c>
      <c r="BC19" s="51">
        <v>0.25</v>
      </c>
      <c r="BD19" s="51">
        <v>0.25</v>
      </c>
      <c r="BE19" s="51">
        <v>0.25</v>
      </c>
      <c r="BF19" s="51">
        <v>0.25</v>
      </c>
      <c r="BG19" s="51">
        <v>0.25</v>
      </c>
      <c r="BH19" s="51">
        <v>0.25</v>
      </c>
      <c r="BI19" s="51">
        <v>0.25</v>
      </c>
      <c r="BJ19" s="51">
        <v>0.25</v>
      </c>
      <c r="BK19" s="51">
        <v>0.25</v>
      </c>
      <c r="BL19" s="51">
        <v>0.25</v>
      </c>
      <c r="BM19" s="51">
        <v>0.25</v>
      </c>
      <c r="BN19" s="51">
        <v>0.25</v>
      </c>
      <c r="BO19" s="51">
        <v>0.25</v>
      </c>
      <c r="BP19" s="51">
        <v>0.25</v>
      </c>
      <c r="CY19" s="69"/>
      <c r="CZ19" s="38">
        <v>4250</v>
      </c>
      <c r="DA19" s="39" t="s">
        <v>34</v>
      </c>
      <c r="DB19" s="44">
        <v>51.160104515519997</v>
      </c>
      <c r="DC19" s="45">
        <v>52.010382584160006</v>
      </c>
      <c r="DD19" s="45">
        <v>52.860660652800007</v>
      </c>
      <c r="DE19" s="45">
        <v>53.721183035519999</v>
      </c>
      <c r="DF19" s="45">
        <v>54.571461104160001</v>
      </c>
      <c r="DG19" s="45">
        <v>55.421739172800002</v>
      </c>
      <c r="DH19" s="45">
        <v>56.282261555519995</v>
      </c>
      <c r="DI19" s="45">
        <v>57.982817692800005</v>
      </c>
      <c r="DJ19" s="45">
        <v>59.683373830080001</v>
      </c>
      <c r="DK19" s="45">
        <v>69.917443596000012</v>
      </c>
      <c r="DL19" s="45">
        <v>81.852069499199999</v>
      </c>
      <c r="DM19" s="45">
        <v>91.231865913988813</v>
      </c>
      <c r="DN19" s="45">
        <v>119.2696022932128</v>
      </c>
      <c r="DO19" s="45">
        <v>122.0099563096128</v>
      </c>
      <c r="DP19" s="45">
        <v>124.75031032601279</v>
      </c>
      <c r="DQ19" s="45">
        <v>132.94944954308161</v>
      </c>
      <c r="DR19" s="45">
        <v>153.67592140655043</v>
      </c>
      <c r="DS19" s="45">
        <v>186.92972591641922</v>
      </c>
    </row>
    <row r="20" spans="4:123" ht="22.25" customHeight="1">
      <c r="D20" s="69"/>
      <c r="E20" s="35">
        <v>4500</v>
      </c>
      <c r="F20" s="36" t="s">
        <v>36</v>
      </c>
      <c r="G20" s="37">
        <f t="shared" si="0"/>
        <v>175.79</v>
      </c>
      <c r="H20" s="37">
        <f t="shared" si="1"/>
        <v>178.52</v>
      </c>
      <c r="I20" s="37">
        <f t="shared" si="2"/>
        <v>181.3</v>
      </c>
      <c r="J20" s="37">
        <f t="shared" si="3"/>
        <v>184.04</v>
      </c>
      <c r="K20" s="37">
        <f t="shared" si="4"/>
        <v>186.77</v>
      </c>
      <c r="L20" s="37">
        <f t="shared" si="5"/>
        <v>189.51</v>
      </c>
      <c r="M20" s="37">
        <f t="shared" si="6"/>
        <v>192.25</v>
      </c>
      <c r="N20" s="37">
        <f t="shared" si="7"/>
        <v>197.76</v>
      </c>
      <c r="O20" s="37">
        <f t="shared" si="8"/>
        <v>203.24</v>
      </c>
      <c r="P20" s="37">
        <f t="shared" si="9"/>
        <v>236.21</v>
      </c>
      <c r="Q20" s="37">
        <f t="shared" si="10"/>
        <v>282.89999999999998</v>
      </c>
      <c r="R20" s="37">
        <f t="shared" si="11"/>
        <v>354.81</v>
      </c>
      <c r="S20" s="37">
        <f t="shared" si="12"/>
        <v>413.57</v>
      </c>
      <c r="T20" s="37">
        <f t="shared" si="13"/>
        <v>422.4</v>
      </c>
      <c r="U20" s="37">
        <f t="shared" si="14"/>
        <v>431.22</v>
      </c>
      <c r="V20" s="37">
        <f t="shared" si="15"/>
        <v>457.67</v>
      </c>
      <c r="W20" s="37">
        <f t="shared" si="16"/>
        <v>484.12</v>
      </c>
      <c r="X20" s="37">
        <f t="shared" si="17"/>
        <v>510.56</v>
      </c>
      <c r="Z20" s="69"/>
      <c r="AA20" s="38">
        <v>4500</v>
      </c>
      <c r="AB20" s="39" t="s">
        <v>36</v>
      </c>
      <c r="AC20" s="50">
        <v>73.244019101424371</v>
      </c>
      <c r="AD20" s="43">
        <v>74.385234341788248</v>
      </c>
      <c r="AE20" s="43">
        <v>75.540199163361279</v>
      </c>
      <c r="AF20" s="43">
        <v>76.681414403725128</v>
      </c>
      <c r="AG20" s="43">
        <v>77.822629644088991</v>
      </c>
      <c r="AH20" s="43">
        <v>78.96384488445284</v>
      </c>
      <c r="AI20" s="43">
        <v>80.105060124816674</v>
      </c>
      <c r="AJ20" s="43">
        <v>82.401240186753569</v>
      </c>
      <c r="AK20" s="43">
        <v>84.683670667481266</v>
      </c>
      <c r="AL20" s="43">
        <v>98.419502295475098</v>
      </c>
      <c r="AM20" s="43">
        <v>117.87515970649734</v>
      </c>
      <c r="AN20" s="43">
        <v>147.83930775957148</v>
      </c>
      <c r="AO20" s="43">
        <v>172.3201621109333</v>
      </c>
      <c r="AP20" s="43">
        <v>175.99817508439511</v>
      </c>
      <c r="AQ20" s="43">
        <v>179.67618805785685</v>
      </c>
      <c r="AR20" s="43">
        <v>190.69551492634844</v>
      </c>
      <c r="AS20" s="43">
        <v>201.71484179483997</v>
      </c>
      <c r="AT20" s="43">
        <v>212.73416866333153</v>
      </c>
      <c r="AV20" s="98" t="s">
        <v>37</v>
      </c>
      <c r="AW20" s="99"/>
      <c r="AX20" s="100"/>
      <c r="AY20" s="52">
        <v>48</v>
      </c>
      <c r="AZ20" s="52">
        <v>48</v>
      </c>
      <c r="BA20" s="52">
        <v>48</v>
      </c>
      <c r="BB20" s="52">
        <v>48</v>
      </c>
      <c r="BC20" s="52">
        <v>48</v>
      </c>
      <c r="BD20" s="52">
        <v>48</v>
      </c>
      <c r="BE20" s="52">
        <v>48</v>
      </c>
      <c r="BF20" s="52">
        <v>48</v>
      </c>
      <c r="BG20" s="52">
        <v>48</v>
      </c>
      <c r="BH20" s="52">
        <v>48</v>
      </c>
      <c r="BI20" s="52">
        <v>48</v>
      </c>
      <c r="BJ20" s="52">
        <v>48</v>
      </c>
      <c r="BK20" s="52">
        <v>48</v>
      </c>
      <c r="BL20" s="52">
        <v>48</v>
      </c>
      <c r="BM20" s="52">
        <v>48</v>
      </c>
      <c r="BN20" s="52">
        <v>48</v>
      </c>
      <c r="BO20" s="52">
        <v>48</v>
      </c>
      <c r="BP20" s="52">
        <v>48</v>
      </c>
      <c r="CY20" s="69"/>
      <c r="CZ20" s="38">
        <v>4500</v>
      </c>
      <c r="DA20" s="39" t="s">
        <v>36</v>
      </c>
      <c r="DB20" s="50">
        <v>54.571461104160001</v>
      </c>
      <c r="DC20" s="43">
        <v>55.421739172800002</v>
      </c>
      <c r="DD20" s="43">
        <v>56.282261555519995</v>
      </c>
      <c r="DE20" s="43">
        <v>57.132539624160003</v>
      </c>
      <c r="DF20" s="43">
        <v>57.982817692800005</v>
      </c>
      <c r="DG20" s="43">
        <v>58.833095761440006</v>
      </c>
      <c r="DH20" s="43">
        <v>59.683373830080001</v>
      </c>
      <c r="DI20" s="43">
        <v>61.394174281440002</v>
      </c>
      <c r="DJ20" s="43">
        <v>63.094730418720005</v>
      </c>
      <c r="DK20" s="43">
        <v>73.328800184640002</v>
      </c>
      <c r="DL20" s="43">
        <v>87.824504607840012</v>
      </c>
      <c r="DM20" s="43">
        <v>110.14970412663361</v>
      </c>
      <c r="DN20" s="43">
        <v>128.389500459792</v>
      </c>
      <c r="DO20" s="43">
        <v>131.12985447619201</v>
      </c>
      <c r="DP20" s="43">
        <v>133.87020849259204</v>
      </c>
      <c r="DQ20" s="43">
        <v>142.08030912572642</v>
      </c>
      <c r="DR20" s="43">
        <v>162.81774240526079</v>
      </c>
      <c r="DS20" s="43">
        <v>196.08250833119516</v>
      </c>
    </row>
    <row r="21" spans="4:123" ht="22.25" customHeight="1">
      <c r="D21" s="69"/>
      <c r="E21" s="35">
        <v>4750</v>
      </c>
      <c r="F21" s="36" t="s">
        <v>38</v>
      </c>
      <c r="G21" s="37">
        <f t="shared" si="0"/>
        <v>186.77</v>
      </c>
      <c r="H21" s="37">
        <f t="shared" si="1"/>
        <v>189.51</v>
      </c>
      <c r="I21" s="37">
        <f t="shared" si="2"/>
        <v>192.25</v>
      </c>
      <c r="J21" s="37">
        <f t="shared" si="3"/>
        <v>195.02</v>
      </c>
      <c r="K21" s="37">
        <f t="shared" si="4"/>
        <v>197.76</v>
      </c>
      <c r="L21" s="37">
        <f t="shared" si="5"/>
        <v>200.5</v>
      </c>
      <c r="M21" s="37">
        <f t="shared" si="6"/>
        <v>203.24</v>
      </c>
      <c r="N21" s="37">
        <f t="shared" si="7"/>
        <v>208.75</v>
      </c>
      <c r="O21" s="37">
        <f t="shared" si="8"/>
        <v>214.23</v>
      </c>
      <c r="P21" s="37">
        <f t="shared" si="9"/>
        <v>247.2</v>
      </c>
      <c r="Q21" s="37">
        <f t="shared" si="10"/>
        <v>302.11</v>
      </c>
      <c r="R21" s="37">
        <f t="shared" si="11"/>
        <v>375.4</v>
      </c>
      <c r="S21" s="37">
        <f t="shared" si="12"/>
        <v>442.95</v>
      </c>
      <c r="T21" s="37">
        <f t="shared" si="13"/>
        <v>451.81</v>
      </c>
      <c r="U21" s="37">
        <f t="shared" si="14"/>
        <v>460.6</v>
      </c>
      <c r="V21" s="37">
        <f t="shared" si="15"/>
        <v>487.05</v>
      </c>
      <c r="W21" s="37">
        <f t="shared" si="16"/>
        <v>513.49</v>
      </c>
      <c r="X21" s="37">
        <f t="shared" si="17"/>
        <v>539.94000000000005</v>
      </c>
      <c r="Z21" s="69"/>
      <c r="AA21" s="38">
        <v>4750</v>
      </c>
      <c r="AB21" s="39" t="s">
        <v>38</v>
      </c>
      <c r="AC21" s="44">
        <v>77.822629644088991</v>
      </c>
      <c r="AD21" s="45">
        <v>78.96384488445284</v>
      </c>
      <c r="AE21" s="45">
        <v>80.105060124816674</v>
      </c>
      <c r="AF21" s="45">
        <v>81.260024946389748</v>
      </c>
      <c r="AG21" s="45">
        <v>82.401240186753569</v>
      </c>
      <c r="AH21" s="45">
        <v>83.542455427117403</v>
      </c>
      <c r="AI21" s="45">
        <v>84.683670667481266</v>
      </c>
      <c r="AJ21" s="45">
        <v>86.979850729418189</v>
      </c>
      <c r="AK21" s="45">
        <v>89.2622812101459</v>
      </c>
      <c r="AL21" s="45">
        <v>102.99811283813969</v>
      </c>
      <c r="AM21" s="45">
        <v>125.87741597025347</v>
      </c>
      <c r="AN21" s="45">
        <v>156.41643401368444</v>
      </c>
      <c r="AO21" s="45">
        <v>184.56058928661409</v>
      </c>
      <c r="AP21" s="45">
        <v>188.25331431196983</v>
      </c>
      <c r="AQ21" s="45">
        <v>191.91661523353775</v>
      </c>
      <c r="AR21" s="45">
        <v>202.93594210202929</v>
      </c>
      <c r="AS21" s="45">
        <v>213.95526897052088</v>
      </c>
      <c r="AT21" s="45">
        <v>224.97459583901252</v>
      </c>
      <c r="AV21" s="98" t="s">
        <v>39</v>
      </c>
      <c r="AW21" s="99"/>
      <c r="AX21" s="100"/>
      <c r="AY21" s="53">
        <v>125</v>
      </c>
      <c r="AZ21" s="53">
        <v>125</v>
      </c>
      <c r="BA21" s="53">
        <v>125</v>
      </c>
      <c r="BB21" s="53">
        <v>125</v>
      </c>
      <c r="BC21" s="53">
        <v>125</v>
      </c>
      <c r="BD21" s="53">
        <v>125</v>
      </c>
      <c r="BE21" s="53">
        <v>125</v>
      </c>
      <c r="BF21" s="53">
        <v>125</v>
      </c>
      <c r="BG21" s="53">
        <v>125</v>
      </c>
      <c r="BH21" s="53">
        <v>125</v>
      </c>
      <c r="BI21" s="53">
        <v>125</v>
      </c>
      <c r="BJ21" s="53">
        <v>125</v>
      </c>
      <c r="BK21" s="53">
        <v>125</v>
      </c>
      <c r="BL21" s="53">
        <v>125</v>
      </c>
      <c r="BM21" s="53">
        <v>125</v>
      </c>
      <c r="BN21" s="53">
        <v>125</v>
      </c>
      <c r="BO21" s="53">
        <v>125</v>
      </c>
      <c r="BP21" s="53">
        <v>125</v>
      </c>
      <c r="CY21" s="69"/>
      <c r="CZ21" s="38">
        <v>4750</v>
      </c>
      <c r="DA21" s="39" t="s">
        <v>38</v>
      </c>
      <c r="DB21" s="44">
        <v>57.982817692800005</v>
      </c>
      <c r="DC21" s="45">
        <v>58.833095761440006</v>
      </c>
      <c r="DD21" s="45">
        <v>59.683373830080001</v>
      </c>
      <c r="DE21" s="45">
        <v>60.543896212800007</v>
      </c>
      <c r="DF21" s="45">
        <v>61.394174281440002</v>
      </c>
      <c r="DG21" s="45">
        <v>62.244452350079996</v>
      </c>
      <c r="DH21" s="45">
        <v>63.094730418720005</v>
      </c>
      <c r="DI21" s="45">
        <v>64.805530870080005</v>
      </c>
      <c r="DJ21" s="45">
        <v>66.506087007360009</v>
      </c>
      <c r="DK21" s="45">
        <v>76.740156773280006</v>
      </c>
      <c r="DL21" s="45">
        <v>93.786695402399999</v>
      </c>
      <c r="DM21" s="45">
        <v>116.54020969287839</v>
      </c>
      <c r="DN21" s="45">
        <v>137.50939862637119</v>
      </c>
      <c r="DO21" s="45">
        <v>140.26071405883681</v>
      </c>
      <c r="DP21" s="45">
        <v>142.9901066591712</v>
      </c>
      <c r="DQ21" s="45">
        <v>151.20020729230561</v>
      </c>
      <c r="DR21" s="45">
        <v>171.93764057184003</v>
      </c>
      <c r="DS21" s="45">
        <v>205.20240649777452</v>
      </c>
    </row>
    <row r="22" spans="4:123" ht="22.25" customHeight="1">
      <c r="D22" s="25" t="s">
        <v>69</v>
      </c>
      <c r="E22" s="54"/>
      <c r="F22" s="54"/>
      <c r="AV22" s="98" t="s">
        <v>40</v>
      </c>
      <c r="AW22" s="99"/>
      <c r="AX22" s="100"/>
      <c r="AY22" s="55">
        <v>75</v>
      </c>
      <c r="AZ22" s="55">
        <v>75</v>
      </c>
      <c r="BA22" s="55">
        <v>75</v>
      </c>
      <c r="BB22" s="55">
        <v>75</v>
      </c>
      <c r="BC22" s="55">
        <v>75</v>
      </c>
      <c r="BD22" s="55">
        <v>75</v>
      </c>
      <c r="BE22" s="55">
        <v>75</v>
      </c>
      <c r="BF22" s="55">
        <v>75</v>
      </c>
      <c r="BG22" s="55">
        <v>75</v>
      </c>
      <c r="BH22" s="55">
        <v>75</v>
      </c>
      <c r="BI22" s="55">
        <v>75</v>
      </c>
      <c r="BJ22" s="55">
        <v>75</v>
      </c>
      <c r="BK22" s="55">
        <v>75</v>
      </c>
      <c r="BL22" s="55">
        <v>75</v>
      </c>
      <c r="BM22" s="55">
        <v>75</v>
      </c>
      <c r="BN22" s="55">
        <v>75</v>
      </c>
      <c r="BO22" s="55">
        <v>75</v>
      </c>
      <c r="BP22" s="55">
        <v>75</v>
      </c>
      <c r="CZ22" s="54"/>
      <c r="DA22" s="54"/>
    </row>
    <row r="23" spans="4:123" ht="22.25" customHeight="1">
      <c r="E23" s="54"/>
      <c r="F23" s="54"/>
      <c r="AV23" s="101" t="s">
        <v>41</v>
      </c>
      <c r="AW23" s="102"/>
      <c r="AX23" s="103"/>
      <c r="AY23" s="55">
        <v>68</v>
      </c>
      <c r="AZ23" s="55">
        <v>68</v>
      </c>
      <c r="BA23" s="55">
        <v>68</v>
      </c>
      <c r="BB23" s="55">
        <v>68</v>
      </c>
      <c r="BC23" s="55">
        <v>68</v>
      </c>
      <c r="BD23" s="55">
        <v>68</v>
      </c>
      <c r="BE23" s="55">
        <v>68</v>
      </c>
      <c r="BF23" s="55">
        <v>68</v>
      </c>
      <c r="BG23" s="55">
        <v>68</v>
      </c>
      <c r="BH23" s="55">
        <v>68</v>
      </c>
      <c r="BI23" s="55">
        <v>68</v>
      </c>
      <c r="BJ23" s="55">
        <v>68</v>
      </c>
      <c r="BK23" s="55">
        <v>68</v>
      </c>
      <c r="BL23" s="55">
        <v>68</v>
      </c>
      <c r="BM23" s="55">
        <v>68</v>
      </c>
      <c r="BN23" s="55">
        <v>68</v>
      </c>
      <c r="BO23" s="55">
        <v>68</v>
      </c>
      <c r="BP23" s="55">
        <v>68</v>
      </c>
      <c r="CZ23" s="54"/>
      <c r="DA23" s="54"/>
    </row>
    <row r="24" spans="4:123" ht="22.25" customHeight="1">
      <c r="D24" s="27"/>
      <c r="E24" s="64" t="s">
        <v>74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Z24" s="27"/>
      <c r="AA24" s="75" t="s">
        <v>54</v>
      </c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V24" s="77" t="s">
        <v>42</v>
      </c>
      <c r="AW24" s="78"/>
      <c r="AX24" s="79"/>
      <c r="AY24" s="56">
        <v>46</v>
      </c>
      <c r="AZ24" s="56">
        <v>46</v>
      </c>
      <c r="BA24" s="56">
        <v>46</v>
      </c>
      <c r="BB24" s="56">
        <v>46</v>
      </c>
      <c r="BC24" s="56">
        <v>46</v>
      </c>
      <c r="BD24" s="56">
        <v>46</v>
      </c>
      <c r="BE24" s="56">
        <v>46</v>
      </c>
      <c r="BF24" s="56">
        <v>46</v>
      </c>
      <c r="BG24" s="56">
        <v>46</v>
      </c>
      <c r="BH24" s="56">
        <v>46</v>
      </c>
      <c r="BI24" s="56">
        <v>46</v>
      </c>
      <c r="BJ24" s="56">
        <v>46</v>
      </c>
      <c r="BK24" s="56">
        <v>46</v>
      </c>
      <c r="BL24" s="56">
        <v>46</v>
      </c>
      <c r="BM24" s="56">
        <v>46</v>
      </c>
      <c r="BN24" s="56">
        <v>46</v>
      </c>
      <c r="BO24" s="56">
        <v>46</v>
      </c>
      <c r="BP24" s="56">
        <v>46</v>
      </c>
      <c r="CY24" s="27"/>
      <c r="CZ24" s="75" t="s">
        <v>54</v>
      </c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</row>
    <row r="25" spans="4:123" ht="22.25" customHeight="1">
      <c r="D25" s="27"/>
      <c r="E25" s="66" t="s">
        <v>1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Z25" s="27"/>
      <c r="AA25" s="96" t="s">
        <v>1</v>
      </c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V25" s="77" t="s">
        <v>43</v>
      </c>
      <c r="AW25" s="78"/>
      <c r="AX25" s="79"/>
      <c r="AY25" s="56">
        <v>32</v>
      </c>
      <c r="AZ25" s="56">
        <v>32</v>
      </c>
      <c r="BA25" s="56">
        <v>32</v>
      </c>
      <c r="BB25" s="56">
        <v>32</v>
      </c>
      <c r="BC25" s="56">
        <v>32</v>
      </c>
      <c r="BD25" s="56">
        <v>32</v>
      </c>
      <c r="BE25" s="56">
        <v>32</v>
      </c>
      <c r="BF25" s="56">
        <v>32</v>
      </c>
      <c r="BG25" s="56">
        <v>32</v>
      </c>
      <c r="BH25" s="56">
        <v>32</v>
      </c>
      <c r="BI25" s="56">
        <v>32</v>
      </c>
      <c r="BJ25" s="56">
        <v>32</v>
      </c>
      <c r="BK25" s="56">
        <v>32</v>
      </c>
      <c r="BL25" s="56">
        <v>32</v>
      </c>
      <c r="BM25" s="56">
        <v>32</v>
      </c>
      <c r="BN25" s="56">
        <v>32</v>
      </c>
      <c r="BO25" s="56">
        <v>32</v>
      </c>
      <c r="BP25" s="56">
        <v>32</v>
      </c>
      <c r="CY25" s="27"/>
      <c r="CZ25" s="96" t="s">
        <v>1</v>
      </c>
      <c r="DA25" s="97"/>
      <c r="DB25" s="97"/>
      <c r="DC25" s="97"/>
      <c r="DD25" s="97"/>
      <c r="DE25" s="97"/>
      <c r="DF25" s="97"/>
      <c r="DG25" s="97"/>
      <c r="DH25" s="97"/>
      <c r="DI25" s="97"/>
      <c r="DJ25" s="97"/>
      <c r="DK25" s="97"/>
      <c r="DL25" s="97"/>
      <c r="DM25" s="97"/>
      <c r="DN25" s="97"/>
      <c r="DO25" s="97"/>
      <c r="DP25" s="97"/>
      <c r="DQ25" s="97"/>
      <c r="DR25" s="97"/>
      <c r="DS25" s="97"/>
    </row>
    <row r="26" spans="4:123" ht="22.25" customHeight="1">
      <c r="D26" s="68" t="s">
        <v>2</v>
      </c>
      <c r="E26" s="70" t="s">
        <v>3</v>
      </c>
      <c r="F26" s="72" t="s">
        <v>4</v>
      </c>
      <c r="G26" s="20">
        <v>610</v>
      </c>
      <c r="H26" s="21">
        <v>762</v>
      </c>
      <c r="I26" s="21">
        <v>914</v>
      </c>
      <c r="J26" s="21">
        <v>1067</v>
      </c>
      <c r="K26" s="21">
        <v>1219</v>
      </c>
      <c r="L26" s="21">
        <v>1372</v>
      </c>
      <c r="M26" s="21">
        <v>1524</v>
      </c>
      <c r="N26" s="21">
        <v>1676</v>
      </c>
      <c r="O26" s="21">
        <v>1829</v>
      </c>
      <c r="P26" s="21">
        <v>1981</v>
      </c>
      <c r="Q26" s="21">
        <v>2134</v>
      </c>
      <c r="R26" s="21">
        <v>2438</v>
      </c>
      <c r="S26" s="21">
        <v>2913</v>
      </c>
      <c r="T26" s="21">
        <v>3048</v>
      </c>
      <c r="U26" s="21">
        <v>3300</v>
      </c>
      <c r="V26" s="21">
        <v>3500</v>
      </c>
      <c r="W26" s="21">
        <v>3633</v>
      </c>
      <c r="X26" s="21">
        <v>4000</v>
      </c>
      <c r="Z26" s="108" t="s">
        <v>2</v>
      </c>
      <c r="AA26" s="110" t="s">
        <v>3</v>
      </c>
      <c r="AB26" s="104" t="s">
        <v>4</v>
      </c>
      <c r="AC26" s="1">
        <v>610</v>
      </c>
      <c r="AD26" s="2">
        <v>762</v>
      </c>
      <c r="AE26" s="2">
        <v>914</v>
      </c>
      <c r="AF26" s="2">
        <v>1067</v>
      </c>
      <c r="AG26" s="2">
        <v>1219</v>
      </c>
      <c r="AH26" s="2">
        <v>1372</v>
      </c>
      <c r="AI26" s="2">
        <v>1524</v>
      </c>
      <c r="AJ26" s="2">
        <v>1676</v>
      </c>
      <c r="AK26" s="2">
        <v>1829</v>
      </c>
      <c r="AL26" s="2">
        <v>1981</v>
      </c>
      <c r="AM26" s="2">
        <v>2134</v>
      </c>
      <c r="AN26" s="2">
        <v>2438</v>
      </c>
      <c r="AO26" s="2">
        <v>2913</v>
      </c>
      <c r="AP26" s="2">
        <v>3048</v>
      </c>
      <c r="AQ26" s="2">
        <v>3300</v>
      </c>
      <c r="AR26" s="2">
        <v>3500</v>
      </c>
      <c r="AS26" s="2">
        <v>3633</v>
      </c>
      <c r="AT26" s="2">
        <v>4000</v>
      </c>
      <c r="AV26" s="111" t="s">
        <v>44</v>
      </c>
      <c r="AW26" s="112"/>
      <c r="AX26" s="113"/>
      <c r="AY26" s="56">
        <v>20</v>
      </c>
      <c r="AZ26" s="56">
        <v>20</v>
      </c>
      <c r="BA26" s="56">
        <v>20</v>
      </c>
      <c r="BB26" s="56">
        <v>20</v>
      </c>
      <c r="BC26" s="56">
        <v>20</v>
      </c>
      <c r="BD26" s="56">
        <v>20</v>
      </c>
      <c r="BE26" s="56">
        <v>20</v>
      </c>
      <c r="BF26" s="56">
        <v>20</v>
      </c>
      <c r="BG26" s="56">
        <v>20</v>
      </c>
      <c r="BH26" s="56">
        <v>20</v>
      </c>
      <c r="BI26" s="56">
        <v>20</v>
      </c>
      <c r="BJ26" s="56">
        <v>20</v>
      </c>
      <c r="BK26" s="56">
        <v>20</v>
      </c>
      <c r="BL26" s="56">
        <v>20</v>
      </c>
      <c r="BM26" s="56">
        <v>20</v>
      </c>
      <c r="BN26" s="56">
        <v>20</v>
      </c>
      <c r="BO26" s="56">
        <v>20</v>
      </c>
      <c r="BP26" s="56">
        <v>20</v>
      </c>
      <c r="CY26" s="108" t="s">
        <v>2</v>
      </c>
      <c r="CZ26" s="110" t="s">
        <v>3</v>
      </c>
      <c r="DA26" s="104" t="s">
        <v>4</v>
      </c>
      <c r="DB26" s="1">
        <v>610</v>
      </c>
      <c r="DC26" s="2">
        <v>762</v>
      </c>
      <c r="DD26" s="2">
        <v>914</v>
      </c>
      <c r="DE26" s="2">
        <v>1067</v>
      </c>
      <c r="DF26" s="2">
        <v>1219</v>
      </c>
      <c r="DG26" s="2">
        <v>1372</v>
      </c>
      <c r="DH26" s="2">
        <v>1524</v>
      </c>
      <c r="DI26" s="2">
        <v>1676</v>
      </c>
      <c r="DJ26" s="2">
        <v>1829</v>
      </c>
      <c r="DK26" s="2">
        <v>1981</v>
      </c>
      <c r="DL26" s="2">
        <v>2134</v>
      </c>
      <c r="DM26" s="2">
        <v>2438</v>
      </c>
      <c r="DN26" s="2">
        <v>2913</v>
      </c>
      <c r="DO26" s="2">
        <v>3048</v>
      </c>
      <c r="DP26" s="2">
        <v>3300</v>
      </c>
      <c r="DQ26" s="2">
        <v>3500</v>
      </c>
      <c r="DR26" s="2">
        <v>3633</v>
      </c>
      <c r="DS26" s="2">
        <v>4000</v>
      </c>
    </row>
    <row r="27" spans="4:123" ht="22.25" customHeight="1" thickBot="1">
      <c r="D27" s="69"/>
      <c r="E27" s="71"/>
      <c r="F27" s="73"/>
      <c r="G27" s="22" t="s">
        <v>5</v>
      </c>
      <c r="H27" s="23" t="s">
        <v>6</v>
      </c>
      <c r="I27" s="23" t="s">
        <v>7</v>
      </c>
      <c r="J27" s="23" t="s">
        <v>8</v>
      </c>
      <c r="K27" s="23" t="s">
        <v>9</v>
      </c>
      <c r="L27" s="23" t="s">
        <v>10</v>
      </c>
      <c r="M27" s="23" t="s">
        <v>11</v>
      </c>
      <c r="N27" s="23" t="s">
        <v>12</v>
      </c>
      <c r="O27" s="23" t="s">
        <v>13</v>
      </c>
      <c r="P27" s="23" t="s">
        <v>14</v>
      </c>
      <c r="Q27" s="23" t="s">
        <v>15</v>
      </c>
      <c r="R27" s="23" t="s">
        <v>16</v>
      </c>
      <c r="S27" s="23" t="s">
        <v>17</v>
      </c>
      <c r="T27" s="23" t="s">
        <v>18</v>
      </c>
      <c r="U27" s="23" t="s">
        <v>19</v>
      </c>
      <c r="V27" s="23" t="s">
        <v>20</v>
      </c>
      <c r="W27" s="24" t="s">
        <v>21</v>
      </c>
      <c r="X27" s="24" t="s">
        <v>22</v>
      </c>
      <c r="Z27" s="109"/>
      <c r="AA27" s="110"/>
      <c r="AB27" s="104"/>
      <c r="AC27" s="3" t="s">
        <v>5</v>
      </c>
      <c r="AD27" s="4" t="s">
        <v>6</v>
      </c>
      <c r="AE27" s="4" t="s">
        <v>7</v>
      </c>
      <c r="AF27" s="4" t="s">
        <v>8</v>
      </c>
      <c r="AG27" s="4" t="s">
        <v>9</v>
      </c>
      <c r="AH27" s="4" t="s">
        <v>10</v>
      </c>
      <c r="AI27" s="4" t="s">
        <v>11</v>
      </c>
      <c r="AJ27" s="4" t="s">
        <v>12</v>
      </c>
      <c r="AK27" s="4" t="s">
        <v>13</v>
      </c>
      <c r="AL27" s="4" t="s">
        <v>14</v>
      </c>
      <c r="AM27" s="4" t="s">
        <v>15</v>
      </c>
      <c r="AN27" s="4" t="s">
        <v>16</v>
      </c>
      <c r="AO27" s="4" t="s">
        <v>17</v>
      </c>
      <c r="AP27" s="4" t="s">
        <v>18</v>
      </c>
      <c r="AQ27" s="4" t="s">
        <v>19</v>
      </c>
      <c r="AR27" s="4" t="s">
        <v>20</v>
      </c>
      <c r="AS27" s="5" t="s">
        <v>21</v>
      </c>
      <c r="AT27" s="5" t="s">
        <v>22</v>
      </c>
      <c r="AV27" s="105" t="s">
        <v>45</v>
      </c>
      <c r="AW27" s="106"/>
      <c r="AX27" s="107"/>
      <c r="AY27" s="57">
        <v>100</v>
      </c>
      <c r="AZ27" s="57">
        <v>100</v>
      </c>
      <c r="BA27" s="57">
        <v>100</v>
      </c>
      <c r="BB27" s="57">
        <v>100</v>
      </c>
      <c r="BC27" s="57">
        <v>100</v>
      </c>
      <c r="BD27" s="57">
        <v>100</v>
      </c>
      <c r="BE27" s="57">
        <v>100</v>
      </c>
      <c r="BF27" s="57">
        <v>100</v>
      </c>
      <c r="BG27" s="57">
        <v>100</v>
      </c>
      <c r="BH27" s="57">
        <v>100</v>
      </c>
      <c r="BI27" s="57">
        <v>100</v>
      </c>
      <c r="BJ27" s="57">
        <v>100</v>
      </c>
      <c r="BK27" s="57">
        <v>100</v>
      </c>
      <c r="BL27" s="57">
        <v>100</v>
      </c>
      <c r="BM27" s="57">
        <v>100</v>
      </c>
      <c r="BN27" s="57">
        <v>100</v>
      </c>
      <c r="BO27" s="57">
        <v>100</v>
      </c>
      <c r="BP27" s="57">
        <v>100</v>
      </c>
      <c r="CY27" s="109"/>
      <c r="CZ27" s="110"/>
      <c r="DA27" s="104"/>
      <c r="DB27" s="3" t="s">
        <v>5</v>
      </c>
      <c r="DC27" s="4" t="s">
        <v>6</v>
      </c>
      <c r="DD27" s="4" t="s">
        <v>7</v>
      </c>
      <c r="DE27" s="4" t="s">
        <v>8</v>
      </c>
      <c r="DF27" s="4" t="s">
        <v>9</v>
      </c>
      <c r="DG27" s="4" t="s">
        <v>10</v>
      </c>
      <c r="DH27" s="4" t="s">
        <v>11</v>
      </c>
      <c r="DI27" s="4" t="s">
        <v>12</v>
      </c>
      <c r="DJ27" s="4" t="s">
        <v>13</v>
      </c>
      <c r="DK27" s="4" t="s">
        <v>14</v>
      </c>
      <c r="DL27" s="4" t="s">
        <v>15</v>
      </c>
      <c r="DM27" s="4" t="s">
        <v>16</v>
      </c>
      <c r="DN27" s="4" t="s">
        <v>17</v>
      </c>
      <c r="DO27" s="4" t="s">
        <v>18</v>
      </c>
      <c r="DP27" s="4" t="s">
        <v>19</v>
      </c>
      <c r="DQ27" s="4" t="s">
        <v>20</v>
      </c>
      <c r="DR27" s="5" t="s">
        <v>21</v>
      </c>
      <c r="DS27" s="5" t="s">
        <v>22</v>
      </c>
    </row>
    <row r="28" spans="4:123" ht="22.25" customHeight="1" thickTop="1">
      <c r="D28" s="69"/>
      <c r="E28" s="35">
        <v>610</v>
      </c>
      <c r="F28" s="36" t="s">
        <v>5</v>
      </c>
      <c r="G28" s="37">
        <f t="shared" ref="G28:G44" si="18">ROUND(AC28*(1+$B$1)*(1+$B$2),2)</f>
        <v>63.16</v>
      </c>
      <c r="H28" s="37">
        <f t="shared" ref="H28:H44" si="19">ROUND(AD28*(1+$B$1)*(1+$B$2),2)</f>
        <v>65.930000000000007</v>
      </c>
      <c r="I28" s="37">
        <f t="shared" ref="I28:I44" si="20">ROUND(AE28*(1+$B$1)*(1+$B$2),2)</f>
        <v>68.67</v>
      </c>
      <c r="J28" s="37">
        <f t="shared" ref="J28:J44" si="21">ROUND(AF28*(1+$B$1)*(1+$B$2),2)</f>
        <v>71.41</v>
      </c>
      <c r="K28" s="37">
        <f t="shared" ref="K28:K44" si="22">ROUND(AG28*(1+$B$1)*(1+$B$2),2)</f>
        <v>74.150000000000006</v>
      </c>
      <c r="L28" s="37">
        <f t="shared" ref="L28:L44" si="23">ROUND(AH28*(1+$B$1)*(1+$B$2),2)</f>
        <v>76.89</v>
      </c>
      <c r="M28" s="37">
        <f t="shared" ref="M28:M44" si="24">ROUND(AI28*(1+$B$1)*(1+$B$2),2)</f>
        <v>79.66</v>
      </c>
      <c r="N28" s="37">
        <f t="shared" ref="N28:N44" si="25">ROUND(AJ28*(1+$B$1)*(1+$B$2),2)</f>
        <v>85.14</v>
      </c>
      <c r="O28" s="37">
        <f t="shared" ref="O28:O44" si="26">ROUND(AK28*(1+$B$1)*(1+$B$2),2)</f>
        <v>90.62</v>
      </c>
      <c r="P28" s="37">
        <f t="shared" ref="P28:P44" si="27">ROUND(AL28*(1+$B$1)*(1+$B$2),2)</f>
        <v>109.89</v>
      </c>
      <c r="Q28" s="37">
        <f t="shared" ref="Q28:Q44" si="28">ROUND(AM28*(1+$B$1)*(1+$B$2),2)</f>
        <v>123.61</v>
      </c>
      <c r="R28" s="37">
        <f t="shared" ref="R28:R44" si="29">ROUND(AN28*(1+$B$1)*(1+$B$2),2)</f>
        <v>146.96</v>
      </c>
      <c r="S28" s="37">
        <f t="shared" ref="S28:S44" si="30">ROUND(AO28*(1+$B$1)*(1+$B$2),2)</f>
        <v>161.63999999999999</v>
      </c>
      <c r="T28" s="37">
        <f t="shared" ref="T28:T44" si="31">ROUND(AP28*(1+$B$1)*(1+$B$2),2)</f>
        <v>176.33</v>
      </c>
      <c r="U28" s="37">
        <f t="shared" ref="U28:U44" si="32">ROUND(AQ28*(1+$B$1)*(1+$B$2),2)</f>
        <v>193.99</v>
      </c>
      <c r="V28" s="37">
        <f t="shared" ref="V28:V44" si="33">ROUND(AR28*(1+$B$1)*(1+$B$2),2)</f>
        <v>220.4</v>
      </c>
      <c r="W28" s="37">
        <f t="shared" ref="W28:W44" si="34">ROUND(AS28*(1+$B$1)*(1+$B$2),2)</f>
        <v>287.16000000000003</v>
      </c>
      <c r="X28" s="37">
        <f t="shared" ref="X28:X44" si="35">ROUND(AT28*(1+$B$1)*(1+$B$2),2)</f>
        <v>313.57</v>
      </c>
      <c r="Z28" s="109"/>
      <c r="AA28" s="38">
        <v>610</v>
      </c>
      <c r="AB28" s="39" t="s">
        <v>5</v>
      </c>
      <c r="AC28" s="40">
        <v>26.316698434414544</v>
      </c>
      <c r="AD28" s="41">
        <v>27.471663255987597</v>
      </c>
      <c r="AE28" s="41">
        <v>28.612878496351442</v>
      </c>
      <c r="AF28" s="41">
        <v>29.754093736715294</v>
      </c>
      <c r="AG28" s="41">
        <v>30.895308977079139</v>
      </c>
      <c r="AH28" s="41">
        <v>32.036524217442995</v>
      </c>
      <c r="AI28" s="41">
        <v>33.191489039016048</v>
      </c>
      <c r="AJ28" s="41">
        <v>35.473919519743738</v>
      </c>
      <c r="AK28" s="41">
        <v>37.756350000471436</v>
      </c>
      <c r="AL28" s="41">
        <v>45.786105426645982</v>
      </c>
      <c r="AM28" s="41">
        <v>51.505931209674443</v>
      </c>
      <c r="AN28" s="41">
        <v>61.231559982192088</v>
      </c>
      <c r="AO28" s="41">
        <v>67.35177357003252</v>
      </c>
      <c r="AP28" s="41">
        <v>73.471987157872974</v>
      </c>
      <c r="AQ28" s="41">
        <v>80.828013104796554</v>
      </c>
      <c r="AR28" s="41">
        <v>91.832627921394277</v>
      </c>
      <c r="AS28" s="41">
        <v>119.65101633096029</v>
      </c>
      <c r="AT28" s="41">
        <v>130.65563114755801</v>
      </c>
      <c r="AV28" s="105" t="s">
        <v>46</v>
      </c>
      <c r="AW28" s="106"/>
      <c r="AX28" s="107"/>
      <c r="AY28" s="57">
        <v>152</v>
      </c>
      <c r="AZ28" s="57">
        <v>152</v>
      </c>
      <c r="BA28" s="57">
        <v>152</v>
      </c>
      <c r="BB28" s="57">
        <v>152</v>
      </c>
      <c r="BC28" s="57">
        <v>152</v>
      </c>
      <c r="BD28" s="57">
        <v>152</v>
      </c>
      <c r="BE28" s="57">
        <v>152</v>
      </c>
      <c r="BF28" s="57">
        <v>152</v>
      </c>
      <c r="BG28" s="57">
        <v>152</v>
      </c>
      <c r="BH28" s="57">
        <v>152</v>
      </c>
      <c r="BI28" s="57">
        <v>152</v>
      </c>
      <c r="BJ28" s="57">
        <v>152</v>
      </c>
      <c r="BK28" s="57">
        <v>152</v>
      </c>
      <c r="BL28" s="57">
        <v>152</v>
      </c>
      <c r="BM28" s="57">
        <v>152</v>
      </c>
      <c r="BN28" s="57">
        <v>152</v>
      </c>
      <c r="BO28" s="57">
        <v>152</v>
      </c>
      <c r="BP28" s="57">
        <v>152</v>
      </c>
      <c r="CY28" s="109"/>
      <c r="CZ28" s="38">
        <v>610</v>
      </c>
      <c r="DA28" s="39" t="s">
        <v>5</v>
      </c>
      <c r="DB28" s="40">
        <v>19.607617149120006</v>
      </c>
      <c r="DC28" s="41">
        <v>20.468139531840002</v>
      </c>
      <c r="DD28" s="41">
        <v>21.31841760048</v>
      </c>
      <c r="DE28" s="41">
        <v>22.168695669120002</v>
      </c>
      <c r="DF28" s="41">
        <v>23.018973737760003</v>
      </c>
      <c r="DG28" s="41">
        <v>23.869251806400005</v>
      </c>
      <c r="DH28" s="41">
        <v>24.72977418912</v>
      </c>
      <c r="DI28" s="41">
        <v>26.430330326400004</v>
      </c>
      <c r="DJ28" s="41">
        <v>28.130886463680007</v>
      </c>
      <c r="DK28" s="41">
        <v>34.113565886400004</v>
      </c>
      <c r="DL28" s="41">
        <v>38.375200543680002</v>
      </c>
      <c r="DM28" s="41">
        <v>45.621413665027198</v>
      </c>
      <c r="DN28" s="41">
        <v>50.181362748316808</v>
      </c>
      <c r="DO28" s="41">
        <v>54.741311831606396</v>
      </c>
      <c r="DP28" s="41">
        <v>60.222019864406391</v>
      </c>
      <c r="DQ28" s="41">
        <v>68.42115908147521</v>
      </c>
      <c r="DR28" s="41">
        <v>89.147630944944027</v>
      </c>
      <c r="DS28" s="41">
        <v>122.40143545481286</v>
      </c>
    </row>
    <row r="29" spans="4:123" ht="22.25" customHeight="1">
      <c r="D29" s="69"/>
      <c r="E29" s="35">
        <v>762</v>
      </c>
      <c r="F29" s="36" t="s">
        <v>6</v>
      </c>
      <c r="G29" s="37">
        <f t="shared" si="18"/>
        <v>68.67</v>
      </c>
      <c r="H29" s="37">
        <f t="shared" si="19"/>
        <v>71.41</v>
      </c>
      <c r="I29" s="37">
        <f t="shared" si="20"/>
        <v>74.150000000000006</v>
      </c>
      <c r="J29" s="37">
        <f t="shared" si="21"/>
        <v>76.89</v>
      </c>
      <c r="K29" s="37">
        <f t="shared" si="22"/>
        <v>79.66</v>
      </c>
      <c r="L29" s="37">
        <f t="shared" si="23"/>
        <v>82.4</v>
      </c>
      <c r="M29" s="37">
        <f t="shared" si="24"/>
        <v>85.14</v>
      </c>
      <c r="N29" s="37">
        <f t="shared" si="25"/>
        <v>90.62</v>
      </c>
      <c r="O29" s="37">
        <f t="shared" si="26"/>
        <v>96.13</v>
      </c>
      <c r="P29" s="37">
        <f t="shared" si="27"/>
        <v>115.36</v>
      </c>
      <c r="Q29" s="37">
        <f t="shared" si="28"/>
        <v>129.09</v>
      </c>
      <c r="R29" s="37">
        <f t="shared" si="29"/>
        <v>152.82</v>
      </c>
      <c r="S29" s="37">
        <f t="shared" si="30"/>
        <v>167.51</v>
      </c>
      <c r="T29" s="37">
        <f t="shared" si="31"/>
        <v>182.19</v>
      </c>
      <c r="U29" s="37">
        <f t="shared" si="32"/>
        <v>199.85</v>
      </c>
      <c r="V29" s="37">
        <f t="shared" si="33"/>
        <v>226.29</v>
      </c>
      <c r="W29" s="37">
        <f t="shared" si="34"/>
        <v>293.08999999999997</v>
      </c>
      <c r="X29" s="37">
        <f t="shared" si="35"/>
        <v>319.54000000000002</v>
      </c>
      <c r="Z29" s="109"/>
      <c r="AA29" s="38">
        <v>762</v>
      </c>
      <c r="AB29" s="39" t="s">
        <v>6</v>
      </c>
      <c r="AC29" s="42">
        <v>28.612878496351442</v>
      </c>
      <c r="AD29" s="43">
        <v>29.754093736715294</v>
      </c>
      <c r="AE29" s="43">
        <v>30.895308977079139</v>
      </c>
      <c r="AF29" s="43">
        <v>32.036524217442995</v>
      </c>
      <c r="AG29" s="43">
        <v>33.191489039016048</v>
      </c>
      <c r="AH29" s="43">
        <v>34.332704279379897</v>
      </c>
      <c r="AI29" s="43">
        <v>35.473919519743738</v>
      </c>
      <c r="AJ29" s="43">
        <v>37.756350000471436</v>
      </c>
      <c r="AK29" s="43">
        <v>40.052530062408337</v>
      </c>
      <c r="AL29" s="43">
        <v>48.0685359073737</v>
      </c>
      <c r="AM29" s="43">
        <v>53.788361690402134</v>
      </c>
      <c r="AN29" s="43">
        <v>63.67376059657073</v>
      </c>
      <c r="AO29" s="43">
        <v>69.793974184411169</v>
      </c>
      <c r="AP29" s="43">
        <v>75.914187772251594</v>
      </c>
      <c r="AQ29" s="43">
        <v>83.270213719175217</v>
      </c>
      <c r="AR29" s="43">
        <v>94.289540587666778</v>
      </c>
      <c r="AS29" s="43">
        <v>122.12264104912661</v>
      </c>
      <c r="AT29" s="43">
        <v>133.14196791761819</v>
      </c>
      <c r="AV29" s="105" t="s">
        <v>47</v>
      </c>
      <c r="AW29" s="106"/>
      <c r="AX29" s="107"/>
      <c r="AY29" s="57">
        <v>10</v>
      </c>
      <c r="AZ29" s="57">
        <v>10</v>
      </c>
      <c r="BA29" s="57">
        <v>10</v>
      </c>
      <c r="BB29" s="57">
        <v>10</v>
      </c>
      <c r="BC29" s="57">
        <v>10</v>
      </c>
      <c r="BD29" s="57">
        <v>10</v>
      </c>
      <c r="BE29" s="57">
        <v>10</v>
      </c>
      <c r="BF29" s="57">
        <v>10</v>
      </c>
      <c r="BG29" s="57">
        <v>10</v>
      </c>
      <c r="BH29" s="57">
        <v>10</v>
      </c>
      <c r="BI29" s="57">
        <v>10</v>
      </c>
      <c r="BJ29" s="57">
        <v>10</v>
      </c>
      <c r="BK29" s="57">
        <v>10</v>
      </c>
      <c r="BL29" s="57">
        <v>10</v>
      </c>
      <c r="BM29" s="57">
        <v>10</v>
      </c>
      <c r="BN29" s="57">
        <v>10</v>
      </c>
      <c r="BO29" s="57">
        <v>10</v>
      </c>
      <c r="BP29" s="57">
        <v>10</v>
      </c>
      <c r="CY29" s="109"/>
      <c r="CZ29" s="38">
        <v>762</v>
      </c>
      <c r="DA29" s="39" t="s">
        <v>6</v>
      </c>
      <c r="DB29" s="42">
        <v>21.31841760048</v>
      </c>
      <c r="DC29" s="43">
        <v>22.168695669120002</v>
      </c>
      <c r="DD29" s="43">
        <v>23.018973737760003</v>
      </c>
      <c r="DE29" s="43">
        <v>23.869251806400005</v>
      </c>
      <c r="DF29" s="43">
        <v>24.72977418912</v>
      </c>
      <c r="DG29" s="43">
        <v>25.580052257759998</v>
      </c>
      <c r="DH29" s="43">
        <v>26.430330326400004</v>
      </c>
      <c r="DI29" s="43">
        <v>28.130886463680007</v>
      </c>
      <c r="DJ29" s="43">
        <v>29.84168691504</v>
      </c>
      <c r="DK29" s="43">
        <v>35.814122023680007</v>
      </c>
      <c r="DL29" s="43">
        <v>40.075756680960005</v>
      </c>
      <c r="DM29" s="43">
        <v>47.441008731916803</v>
      </c>
      <c r="DN29" s="43">
        <v>52.000957815206391</v>
      </c>
      <c r="DO29" s="43">
        <v>56.560906898496007</v>
      </c>
      <c r="DP29" s="43">
        <v>62.041614931296003</v>
      </c>
      <c r="DQ29" s="43">
        <v>70.251715564430413</v>
      </c>
      <c r="DR29" s="43">
        <v>90.989148843964827</v>
      </c>
      <c r="DS29" s="43">
        <v>124.25391476989924</v>
      </c>
    </row>
    <row r="30" spans="4:123" ht="22.25" customHeight="1">
      <c r="D30" s="69"/>
      <c r="E30" s="35">
        <v>914</v>
      </c>
      <c r="F30" s="36" t="s">
        <v>7</v>
      </c>
      <c r="G30" s="37">
        <f t="shared" si="18"/>
        <v>74.150000000000006</v>
      </c>
      <c r="H30" s="37">
        <f t="shared" si="19"/>
        <v>76.89</v>
      </c>
      <c r="I30" s="37">
        <f t="shared" si="20"/>
        <v>79.66</v>
      </c>
      <c r="J30" s="37">
        <f t="shared" si="21"/>
        <v>82.4</v>
      </c>
      <c r="K30" s="37">
        <f t="shared" si="22"/>
        <v>85.14</v>
      </c>
      <c r="L30" s="37">
        <f t="shared" si="23"/>
        <v>87.88</v>
      </c>
      <c r="M30" s="37">
        <f t="shared" si="24"/>
        <v>90.62</v>
      </c>
      <c r="N30" s="37">
        <f t="shared" si="25"/>
        <v>96.13</v>
      </c>
      <c r="O30" s="37">
        <f t="shared" si="26"/>
        <v>101.6</v>
      </c>
      <c r="P30" s="37">
        <f t="shared" si="27"/>
        <v>120.84</v>
      </c>
      <c r="Q30" s="37">
        <f t="shared" si="28"/>
        <v>134.57</v>
      </c>
      <c r="R30" s="37">
        <f t="shared" si="29"/>
        <v>158.68</v>
      </c>
      <c r="S30" s="37">
        <f t="shared" si="30"/>
        <v>173.37</v>
      </c>
      <c r="T30" s="37">
        <f t="shared" si="31"/>
        <v>188.09</v>
      </c>
      <c r="U30" s="37">
        <f t="shared" si="32"/>
        <v>205.71</v>
      </c>
      <c r="V30" s="37">
        <f t="shared" si="33"/>
        <v>232.16</v>
      </c>
      <c r="W30" s="37">
        <f t="shared" si="34"/>
        <v>298.95999999999998</v>
      </c>
      <c r="X30" s="37">
        <f t="shared" si="35"/>
        <v>325.39999999999998</v>
      </c>
      <c r="Z30" s="109"/>
      <c r="AA30" s="38">
        <v>914</v>
      </c>
      <c r="AB30" s="39" t="s">
        <v>7</v>
      </c>
      <c r="AC30" s="44">
        <v>30.895308977079139</v>
      </c>
      <c r="AD30" s="45">
        <v>32.036524217442995</v>
      </c>
      <c r="AE30" s="45">
        <v>33.191489039016048</v>
      </c>
      <c r="AF30" s="45">
        <v>34.332704279379897</v>
      </c>
      <c r="AG30" s="45">
        <v>35.473919519743738</v>
      </c>
      <c r="AH30" s="45">
        <v>36.615134760107587</v>
      </c>
      <c r="AI30" s="45">
        <v>37.756350000471436</v>
      </c>
      <c r="AJ30" s="45">
        <v>40.052530062408337</v>
      </c>
      <c r="AK30" s="45">
        <v>42.334960543136035</v>
      </c>
      <c r="AL30" s="45">
        <v>50.350966388101376</v>
      </c>
      <c r="AM30" s="45">
        <v>56.070792171129838</v>
      </c>
      <c r="AN30" s="45">
        <v>66.115961210949365</v>
      </c>
      <c r="AO30" s="45">
        <v>72.236174798789818</v>
      </c>
      <c r="AP30" s="45">
        <v>78.371100438524081</v>
      </c>
      <c r="AQ30" s="45">
        <v>85.712414333553838</v>
      </c>
      <c r="AR30" s="45">
        <v>96.731741202045427</v>
      </c>
      <c r="AS30" s="45">
        <v>124.56484166350525</v>
      </c>
      <c r="AT30" s="45">
        <v>135.5841685319968</v>
      </c>
      <c r="AV30" s="105" t="s">
        <v>48</v>
      </c>
      <c r="AW30" s="106"/>
      <c r="AX30" s="107"/>
      <c r="AY30" s="57">
        <v>29</v>
      </c>
      <c r="AZ30" s="57">
        <v>29</v>
      </c>
      <c r="BA30" s="57">
        <v>29</v>
      </c>
      <c r="BB30" s="57">
        <v>29</v>
      </c>
      <c r="BC30" s="57">
        <v>29</v>
      </c>
      <c r="BD30" s="57">
        <v>29</v>
      </c>
      <c r="BE30" s="57">
        <v>29</v>
      </c>
      <c r="BF30" s="57">
        <v>29</v>
      </c>
      <c r="BG30" s="57">
        <v>29</v>
      </c>
      <c r="BH30" s="57">
        <v>29</v>
      </c>
      <c r="BI30" s="57">
        <v>29</v>
      </c>
      <c r="BJ30" s="57">
        <v>29</v>
      </c>
      <c r="BK30" s="57">
        <v>29</v>
      </c>
      <c r="BL30" s="57">
        <v>29</v>
      </c>
      <c r="BM30" s="57">
        <v>29</v>
      </c>
      <c r="BN30" s="57">
        <v>29</v>
      </c>
      <c r="BO30" s="57">
        <v>29</v>
      </c>
      <c r="BP30" s="57">
        <v>29</v>
      </c>
      <c r="CY30" s="109"/>
      <c r="CZ30" s="38">
        <v>914</v>
      </c>
      <c r="DA30" s="39" t="s">
        <v>7</v>
      </c>
      <c r="DB30" s="44">
        <v>23.018973737760003</v>
      </c>
      <c r="DC30" s="45">
        <v>23.869251806400005</v>
      </c>
      <c r="DD30" s="45">
        <v>24.72977418912</v>
      </c>
      <c r="DE30" s="45">
        <v>25.580052257759998</v>
      </c>
      <c r="DF30" s="45">
        <v>26.430330326400004</v>
      </c>
      <c r="DG30" s="45">
        <v>27.280608395040002</v>
      </c>
      <c r="DH30" s="45">
        <v>28.130886463680007</v>
      </c>
      <c r="DI30" s="45">
        <v>29.84168691504</v>
      </c>
      <c r="DJ30" s="45">
        <v>31.542243052320007</v>
      </c>
      <c r="DK30" s="45">
        <v>37.514678160960003</v>
      </c>
      <c r="DL30" s="45">
        <v>41.776312818240001</v>
      </c>
      <c r="DM30" s="45">
        <v>49.260603798806407</v>
      </c>
      <c r="DN30" s="45">
        <v>53.82055288209601</v>
      </c>
      <c r="DO30" s="45">
        <v>58.391463381451203</v>
      </c>
      <c r="DP30" s="45">
        <v>63.861209998185601</v>
      </c>
      <c r="DQ30" s="45">
        <v>72.071310631320017</v>
      </c>
      <c r="DR30" s="45">
        <v>92.808743910854432</v>
      </c>
      <c r="DS30" s="45">
        <v>126.07350983678884</v>
      </c>
    </row>
    <row r="31" spans="4:123" ht="22.25" customHeight="1">
      <c r="D31" s="69"/>
      <c r="E31" s="35">
        <v>1067</v>
      </c>
      <c r="F31" s="36" t="s">
        <v>8</v>
      </c>
      <c r="G31" s="37">
        <f t="shared" si="18"/>
        <v>79.66</v>
      </c>
      <c r="H31" s="37">
        <f t="shared" si="19"/>
        <v>82.4</v>
      </c>
      <c r="I31" s="37">
        <f t="shared" si="20"/>
        <v>85.14</v>
      </c>
      <c r="J31" s="37">
        <f t="shared" si="21"/>
        <v>87.88</v>
      </c>
      <c r="K31" s="37">
        <f t="shared" si="22"/>
        <v>90.62</v>
      </c>
      <c r="L31" s="37">
        <f t="shared" si="23"/>
        <v>93.39</v>
      </c>
      <c r="M31" s="37">
        <f t="shared" si="24"/>
        <v>96.13</v>
      </c>
      <c r="N31" s="37">
        <f t="shared" si="25"/>
        <v>101.6</v>
      </c>
      <c r="O31" s="37">
        <f t="shared" si="26"/>
        <v>107.11</v>
      </c>
      <c r="P31" s="37">
        <f t="shared" si="27"/>
        <v>126.35</v>
      </c>
      <c r="Q31" s="37">
        <f t="shared" si="28"/>
        <v>140.08000000000001</v>
      </c>
      <c r="R31" s="37">
        <f t="shared" si="29"/>
        <v>164.57</v>
      </c>
      <c r="S31" s="37">
        <f t="shared" si="30"/>
        <v>179.26</v>
      </c>
      <c r="T31" s="37">
        <f t="shared" si="31"/>
        <v>193.99</v>
      </c>
      <c r="U31" s="37">
        <f t="shared" si="32"/>
        <v>211.61</v>
      </c>
      <c r="V31" s="37">
        <f t="shared" si="33"/>
        <v>238.05</v>
      </c>
      <c r="W31" s="37">
        <f t="shared" si="34"/>
        <v>304.85000000000002</v>
      </c>
      <c r="X31" s="37">
        <f t="shared" si="35"/>
        <v>331.3</v>
      </c>
      <c r="Z31" s="109"/>
      <c r="AA31" s="38">
        <v>1067</v>
      </c>
      <c r="AB31" s="39" t="s">
        <v>8</v>
      </c>
      <c r="AC31" s="42">
        <v>33.191489039016048</v>
      </c>
      <c r="AD31" s="43">
        <v>34.332704279379897</v>
      </c>
      <c r="AE31" s="43">
        <v>35.473919519743738</v>
      </c>
      <c r="AF31" s="43">
        <v>36.615134760107587</v>
      </c>
      <c r="AG31" s="43">
        <v>37.756350000471436</v>
      </c>
      <c r="AH31" s="43">
        <v>38.911314822044496</v>
      </c>
      <c r="AI31" s="43">
        <v>40.052530062408337</v>
      </c>
      <c r="AJ31" s="43">
        <v>42.334960543136035</v>
      </c>
      <c r="AK31" s="43">
        <v>44.63114060507295</v>
      </c>
      <c r="AL31" s="43">
        <v>52.647146450038306</v>
      </c>
      <c r="AM31" s="43">
        <v>58.36697223306674</v>
      </c>
      <c r="AN31" s="43">
        <v>68.572873877221852</v>
      </c>
      <c r="AO31" s="43">
        <v>74.693087465062305</v>
      </c>
      <c r="AP31" s="43">
        <v>80.828013104796554</v>
      </c>
      <c r="AQ31" s="43">
        <v>88.169326999826325</v>
      </c>
      <c r="AR31" s="43">
        <v>99.1886538683179</v>
      </c>
      <c r="AS31" s="43">
        <v>127.02175432977772</v>
      </c>
      <c r="AT31" s="43">
        <v>138.0410811982693</v>
      </c>
      <c r="AV31" s="105" t="s">
        <v>49</v>
      </c>
      <c r="AW31" s="106"/>
      <c r="AX31" s="107"/>
      <c r="AY31" s="57">
        <v>92</v>
      </c>
      <c r="AZ31" s="57">
        <v>92</v>
      </c>
      <c r="BA31" s="57">
        <v>92</v>
      </c>
      <c r="BB31" s="57">
        <v>92</v>
      </c>
      <c r="BC31" s="57">
        <v>92</v>
      </c>
      <c r="BD31" s="57">
        <v>92</v>
      </c>
      <c r="BE31" s="57">
        <v>92</v>
      </c>
      <c r="BF31" s="57">
        <v>92</v>
      </c>
      <c r="BG31" s="57">
        <v>92</v>
      </c>
      <c r="BH31" s="57">
        <v>92</v>
      </c>
      <c r="BI31" s="57">
        <v>92</v>
      </c>
      <c r="BJ31" s="57">
        <v>92</v>
      </c>
      <c r="BK31" s="57">
        <v>92</v>
      </c>
      <c r="BL31" s="57">
        <v>92</v>
      </c>
      <c r="BM31" s="57">
        <v>92</v>
      </c>
      <c r="BN31" s="57">
        <v>92</v>
      </c>
      <c r="BO31" s="57">
        <v>92</v>
      </c>
      <c r="BP31" s="57">
        <v>92</v>
      </c>
      <c r="CY31" s="109"/>
      <c r="CZ31" s="38">
        <v>1067</v>
      </c>
      <c r="DA31" s="39" t="s">
        <v>8</v>
      </c>
      <c r="DB31" s="42">
        <v>24.72977418912</v>
      </c>
      <c r="DC31" s="43">
        <v>25.580052257759998</v>
      </c>
      <c r="DD31" s="43">
        <v>26.430330326400004</v>
      </c>
      <c r="DE31" s="43">
        <v>27.280608395040002</v>
      </c>
      <c r="DF31" s="43">
        <v>28.130886463680007</v>
      </c>
      <c r="DG31" s="43">
        <v>28.991408846400002</v>
      </c>
      <c r="DH31" s="43">
        <v>29.84168691504</v>
      </c>
      <c r="DI31" s="43">
        <v>31.542243052320007</v>
      </c>
      <c r="DJ31" s="43">
        <v>33.253043503680004</v>
      </c>
      <c r="DK31" s="43">
        <v>39.225478612320011</v>
      </c>
      <c r="DL31" s="43">
        <v>43.487113269600009</v>
      </c>
      <c r="DM31" s="43">
        <v>51.091160281761596</v>
      </c>
      <c r="DN31" s="43">
        <v>55.651109365051205</v>
      </c>
      <c r="DO31" s="43">
        <v>60.222019864406391</v>
      </c>
      <c r="DP31" s="43">
        <v>65.691766481140803</v>
      </c>
      <c r="DQ31" s="43">
        <v>73.901867114275205</v>
      </c>
      <c r="DR31" s="43">
        <v>94.63930039380962</v>
      </c>
      <c r="DS31" s="43">
        <v>127.90406631974403</v>
      </c>
    </row>
    <row r="32" spans="4:123" ht="22.25" customHeight="1">
      <c r="D32" s="69"/>
      <c r="E32" s="35">
        <v>1219</v>
      </c>
      <c r="F32" s="36" t="s">
        <v>9</v>
      </c>
      <c r="G32" s="37">
        <f t="shared" si="18"/>
        <v>82.4</v>
      </c>
      <c r="H32" s="37">
        <f t="shared" si="19"/>
        <v>85.14</v>
      </c>
      <c r="I32" s="37">
        <f t="shared" si="20"/>
        <v>87.88</v>
      </c>
      <c r="J32" s="37">
        <f t="shared" si="21"/>
        <v>90.62</v>
      </c>
      <c r="K32" s="37">
        <f t="shared" si="22"/>
        <v>93.39</v>
      </c>
      <c r="L32" s="37">
        <f t="shared" si="23"/>
        <v>96.13</v>
      </c>
      <c r="M32" s="37">
        <f t="shared" si="24"/>
        <v>98.86</v>
      </c>
      <c r="N32" s="37">
        <f t="shared" si="25"/>
        <v>104.38</v>
      </c>
      <c r="O32" s="37">
        <f t="shared" si="26"/>
        <v>119.42</v>
      </c>
      <c r="P32" s="37">
        <f t="shared" si="27"/>
        <v>129.09</v>
      </c>
      <c r="Q32" s="37">
        <f t="shared" si="28"/>
        <v>142.82</v>
      </c>
      <c r="R32" s="37">
        <f t="shared" si="29"/>
        <v>167.51</v>
      </c>
      <c r="S32" s="37">
        <f t="shared" si="30"/>
        <v>182.19</v>
      </c>
      <c r="T32" s="37">
        <f t="shared" si="31"/>
        <v>196.92</v>
      </c>
      <c r="U32" s="37">
        <f t="shared" si="32"/>
        <v>214.54</v>
      </c>
      <c r="V32" s="37">
        <f t="shared" si="33"/>
        <v>240.98</v>
      </c>
      <c r="W32" s="37">
        <f t="shared" si="34"/>
        <v>307.77999999999997</v>
      </c>
      <c r="X32" s="37">
        <f t="shared" si="35"/>
        <v>334.23</v>
      </c>
      <c r="Z32" s="109"/>
      <c r="AA32" s="38">
        <v>1219</v>
      </c>
      <c r="AB32" s="39" t="s">
        <v>9</v>
      </c>
      <c r="AC32" s="44">
        <v>34.332704279379897</v>
      </c>
      <c r="AD32" s="45">
        <v>35.473919519743738</v>
      </c>
      <c r="AE32" s="45">
        <v>36.615134760107587</v>
      </c>
      <c r="AF32" s="45">
        <v>37.756350000471436</v>
      </c>
      <c r="AG32" s="45">
        <v>38.911314822044496</v>
      </c>
      <c r="AH32" s="45">
        <v>40.052530062408337</v>
      </c>
      <c r="AI32" s="45">
        <v>41.193745302772193</v>
      </c>
      <c r="AJ32" s="45">
        <v>43.489925364709094</v>
      </c>
      <c r="AK32" s="45">
        <v>49.760389138068</v>
      </c>
      <c r="AL32" s="45">
        <v>53.788361690402134</v>
      </c>
      <c r="AM32" s="45">
        <v>59.508187473430588</v>
      </c>
      <c r="AN32" s="45">
        <v>69.793974184411169</v>
      </c>
      <c r="AO32" s="45">
        <v>75.914187772251594</v>
      </c>
      <c r="AP32" s="45">
        <v>82.049113411985886</v>
      </c>
      <c r="AQ32" s="45">
        <v>89.390427307015628</v>
      </c>
      <c r="AR32" s="45">
        <v>100.40975417550722</v>
      </c>
      <c r="AS32" s="45">
        <v>128.24285463696702</v>
      </c>
      <c r="AT32" s="45">
        <v>139.26218150545861</v>
      </c>
      <c r="AV32" s="105" t="s">
        <v>67</v>
      </c>
      <c r="AW32" s="106"/>
      <c r="AX32" s="107"/>
      <c r="AY32" s="57">
        <v>7</v>
      </c>
      <c r="AZ32" s="57">
        <v>7</v>
      </c>
      <c r="BA32" s="57">
        <v>7</v>
      </c>
      <c r="BB32" s="57">
        <v>7</v>
      </c>
      <c r="BC32" s="57">
        <v>7</v>
      </c>
      <c r="BD32" s="57">
        <v>7</v>
      </c>
      <c r="BE32" s="57">
        <v>7</v>
      </c>
      <c r="BF32" s="57">
        <v>7</v>
      </c>
      <c r="BG32" s="57">
        <v>7</v>
      </c>
      <c r="BH32" s="57">
        <v>7</v>
      </c>
      <c r="BI32" s="57">
        <v>7</v>
      </c>
      <c r="BJ32" s="57">
        <v>7</v>
      </c>
      <c r="BK32" s="57">
        <v>7</v>
      </c>
      <c r="BL32" s="57">
        <v>7</v>
      </c>
      <c r="BM32" s="57">
        <v>7</v>
      </c>
      <c r="BN32" s="57">
        <v>7</v>
      </c>
      <c r="BO32" s="57">
        <v>7</v>
      </c>
      <c r="BP32" s="57">
        <v>7</v>
      </c>
      <c r="CY32" s="109"/>
      <c r="CZ32" s="38">
        <v>1219</v>
      </c>
      <c r="DA32" s="39" t="s">
        <v>9</v>
      </c>
      <c r="DB32" s="44">
        <v>25.580052257759998</v>
      </c>
      <c r="DC32" s="45">
        <v>26.430330326400004</v>
      </c>
      <c r="DD32" s="45">
        <v>27.280608395040002</v>
      </c>
      <c r="DE32" s="45">
        <v>28.130886463680007</v>
      </c>
      <c r="DF32" s="45">
        <v>28.991408846400002</v>
      </c>
      <c r="DG32" s="45">
        <v>29.84168691504</v>
      </c>
      <c r="DH32" s="45">
        <v>30.691964983680002</v>
      </c>
      <c r="DI32" s="45">
        <v>32.402765435040003</v>
      </c>
      <c r="DJ32" s="45">
        <v>37.074660480000006</v>
      </c>
      <c r="DK32" s="45">
        <v>40.075756680960005</v>
      </c>
      <c r="DL32" s="45">
        <v>44.337391338240003</v>
      </c>
      <c r="DM32" s="45">
        <v>52.000957815206391</v>
      </c>
      <c r="DN32" s="45">
        <v>56.560906898496007</v>
      </c>
      <c r="DO32" s="45">
        <v>61.131817397851201</v>
      </c>
      <c r="DP32" s="45">
        <v>66.601564014585591</v>
      </c>
      <c r="DQ32" s="45">
        <v>74.811664647720008</v>
      </c>
      <c r="DR32" s="45">
        <v>95.549097927254422</v>
      </c>
      <c r="DS32" s="45">
        <v>128.81386385318885</v>
      </c>
    </row>
    <row r="33" spans="4:123" ht="22.25" customHeight="1">
      <c r="D33" s="69"/>
      <c r="E33" s="35">
        <v>1524</v>
      </c>
      <c r="F33" s="36" t="s">
        <v>11</v>
      </c>
      <c r="G33" s="37">
        <f t="shared" si="18"/>
        <v>87.88</v>
      </c>
      <c r="H33" s="37">
        <f t="shared" si="19"/>
        <v>90.62</v>
      </c>
      <c r="I33" s="37">
        <f t="shared" si="20"/>
        <v>93.39</v>
      </c>
      <c r="J33" s="37">
        <f t="shared" si="21"/>
        <v>96.13</v>
      </c>
      <c r="K33" s="37">
        <f t="shared" si="22"/>
        <v>98.86</v>
      </c>
      <c r="L33" s="37">
        <f t="shared" si="23"/>
        <v>101.6</v>
      </c>
      <c r="M33" s="37">
        <f t="shared" si="24"/>
        <v>104.38</v>
      </c>
      <c r="N33" s="37">
        <f t="shared" si="25"/>
        <v>109.89</v>
      </c>
      <c r="O33" s="37">
        <f t="shared" si="26"/>
        <v>115.36</v>
      </c>
      <c r="P33" s="37">
        <f t="shared" si="27"/>
        <v>134.57</v>
      </c>
      <c r="Q33" s="37">
        <f t="shared" si="28"/>
        <v>156.55000000000001</v>
      </c>
      <c r="R33" s="37">
        <f t="shared" si="29"/>
        <v>182.19</v>
      </c>
      <c r="S33" s="37">
        <f t="shared" si="30"/>
        <v>196.92</v>
      </c>
      <c r="T33" s="37">
        <f t="shared" si="31"/>
        <v>211.61</v>
      </c>
      <c r="U33" s="37">
        <f t="shared" si="32"/>
        <v>229.23</v>
      </c>
      <c r="V33" s="37">
        <f t="shared" si="33"/>
        <v>255.67</v>
      </c>
      <c r="W33" s="37">
        <f t="shared" si="34"/>
        <v>322.47000000000003</v>
      </c>
      <c r="X33" s="37">
        <f t="shared" si="35"/>
        <v>348.92</v>
      </c>
      <c r="Z33" s="109"/>
      <c r="AA33" s="38">
        <v>1524</v>
      </c>
      <c r="AB33" s="39" t="s">
        <v>11</v>
      </c>
      <c r="AC33" s="42">
        <v>36.615134760107587</v>
      </c>
      <c r="AD33" s="43">
        <v>37.756350000471436</v>
      </c>
      <c r="AE33" s="43">
        <v>38.911314822044496</v>
      </c>
      <c r="AF33" s="43">
        <v>40.052530062408337</v>
      </c>
      <c r="AG33" s="43">
        <v>41.193745302772193</v>
      </c>
      <c r="AH33" s="43">
        <v>42.334960543136035</v>
      </c>
      <c r="AI33" s="43">
        <v>43.489925364709094</v>
      </c>
      <c r="AJ33" s="43">
        <v>45.786105426645982</v>
      </c>
      <c r="AK33" s="43">
        <v>48.0685359073737</v>
      </c>
      <c r="AL33" s="43">
        <v>56.070792171129838</v>
      </c>
      <c r="AM33" s="43">
        <v>65.228013256459036</v>
      </c>
      <c r="AN33" s="43">
        <v>75.914187772251594</v>
      </c>
      <c r="AO33" s="43">
        <v>82.049113411985886</v>
      </c>
      <c r="AP33" s="43">
        <v>88.169326999826325</v>
      </c>
      <c r="AQ33" s="43">
        <v>95.51064089485611</v>
      </c>
      <c r="AR33" s="43">
        <v>106.52996776334764</v>
      </c>
      <c r="AS33" s="43">
        <v>134.36306822480742</v>
      </c>
      <c r="AT33" s="43">
        <v>145.38239509329898</v>
      </c>
      <c r="AV33" s="114" t="s">
        <v>66</v>
      </c>
      <c r="AW33" s="115"/>
      <c r="AX33" s="116"/>
      <c r="AY33" s="58">
        <v>5</v>
      </c>
      <c r="AZ33" s="58">
        <v>5</v>
      </c>
      <c r="BA33" s="58">
        <v>5</v>
      </c>
      <c r="BB33" s="58">
        <v>5</v>
      </c>
      <c r="BC33" s="58">
        <v>5</v>
      </c>
      <c r="BD33" s="58">
        <v>5</v>
      </c>
      <c r="BE33" s="58">
        <v>5</v>
      </c>
      <c r="BF33" s="58">
        <v>5</v>
      </c>
      <c r="BG33" s="58">
        <v>5</v>
      </c>
      <c r="BH33" s="58">
        <v>5</v>
      </c>
      <c r="BI33" s="58">
        <v>5</v>
      </c>
      <c r="BJ33" s="58">
        <v>5</v>
      </c>
      <c r="BK33" s="58">
        <v>5</v>
      </c>
      <c r="BL33" s="58">
        <v>5</v>
      </c>
      <c r="BM33" s="58">
        <v>5</v>
      </c>
      <c r="BN33" s="58">
        <v>5</v>
      </c>
      <c r="BO33" s="58">
        <v>5</v>
      </c>
      <c r="BP33" s="58">
        <v>5</v>
      </c>
      <c r="CY33" s="109"/>
      <c r="CZ33" s="38">
        <v>1524</v>
      </c>
      <c r="DA33" s="39" t="s">
        <v>11</v>
      </c>
      <c r="DB33" s="42">
        <v>27.280608395040002</v>
      </c>
      <c r="DC33" s="43">
        <v>28.130886463680007</v>
      </c>
      <c r="DD33" s="43">
        <v>28.991408846400002</v>
      </c>
      <c r="DE33" s="43">
        <v>29.84168691504</v>
      </c>
      <c r="DF33" s="43">
        <v>30.691964983680002</v>
      </c>
      <c r="DG33" s="43">
        <v>31.542243052320007</v>
      </c>
      <c r="DH33" s="43">
        <v>32.402765435040003</v>
      </c>
      <c r="DI33" s="43">
        <v>34.113565886400004</v>
      </c>
      <c r="DJ33" s="43">
        <v>35.814122023680007</v>
      </c>
      <c r="DK33" s="43">
        <v>41.776312818240001</v>
      </c>
      <c r="DL33" s="43">
        <v>48.599025995519995</v>
      </c>
      <c r="DM33" s="43">
        <v>56.560906898496007</v>
      </c>
      <c r="DN33" s="43">
        <v>61.131817397851201</v>
      </c>
      <c r="DO33" s="43">
        <v>65.691766481140803</v>
      </c>
      <c r="DP33" s="43">
        <v>71.161513097875215</v>
      </c>
      <c r="DQ33" s="43">
        <v>79.371613731009617</v>
      </c>
      <c r="DR33" s="43">
        <v>100.10904701054402</v>
      </c>
      <c r="DS33" s="43">
        <v>133.37381293647837</v>
      </c>
    </row>
    <row r="34" spans="4:123" ht="22.25" customHeight="1">
      <c r="D34" s="69"/>
      <c r="E34" s="35">
        <v>1829</v>
      </c>
      <c r="F34" s="36" t="s">
        <v>13</v>
      </c>
      <c r="G34" s="37">
        <f t="shared" si="18"/>
        <v>101.6</v>
      </c>
      <c r="H34" s="37">
        <f t="shared" si="19"/>
        <v>104.38</v>
      </c>
      <c r="I34" s="37">
        <f t="shared" si="20"/>
        <v>107.11</v>
      </c>
      <c r="J34" s="37">
        <f t="shared" si="21"/>
        <v>109.89</v>
      </c>
      <c r="K34" s="37">
        <f t="shared" si="22"/>
        <v>112.63</v>
      </c>
      <c r="L34" s="37">
        <f t="shared" si="23"/>
        <v>115.36</v>
      </c>
      <c r="M34" s="37">
        <f t="shared" si="24"/>
        <v>118.1</v>
      </c>
      <c r="N34" s="37">
        <f t="shared" si="25"/>
        <v>123.61</v>
      </c>
      <c r="O34" s="37">
        <f t="shared" si="26"/>
        <v>129.09</v>
      </c>
      <c r="P34" s="37">
        <f t="shared" si="27"/>
        <v>162.03</v>
      </c>
      <c r="Q34" s="37">
        <f t="shared" si="28"/>
        <v>184.04</v>
      </c>
      <c r="R34" s="37">
        <f t="shared" si="29"/>
        <v>211.61</v>
      </c>
      <c r="S34" s="37">
        <f t="shared" si="30"/>
        <v>235.09</v>
      </c>
      <c r="T34" s="37">
        <f t="shared" si="31"/>
        <v>249.78</v>
      </c>
      <c r="U34" s="37">
        <f t="shared" si="32"/>
        <v>267.43</v>
      </c>
      <c r="V34" s="37">
        <f t="shared" si="33"/>
        <v>293.88</v>
      </c>
      <c r="W34" s="37">
        <f t="shared" si="34"/>
        <v>360.68</v>
      </c>
      <c r="X34" s="37">
        <f t="shared" si="35"/>
        <v>387.12</v>
      </c>
      <c r="Z34" s="109"/>
      <c r="AA34" s="38">
        <v>1829</v>
      </c>
      <c r="AB34" s="39" t="s">
        <v>13</v>
      </c>
      <c r="AC34" s="44">
        <v>42.334960543136035</v>
      </c>
      <c r="AD34" s="45">
        <v>43.489925364709094</v>
      </c>
      <c r="AE34" s="45">
        <v>44.63114060507295</v>
      </c>
      <c r="AF34" s="45">
        <v>45.786105426645982</v>
      </c>
      <c r="AG34" s="45">
        <v>46.927320667009838</v>
      </c>
      <c r="AH34" s="45">
        <v>48.0685359073737</v>
      </c>
      <c r="AI34" s="45">
        <v>49.209751147737549</v>
      </c>
      <c r="AJ34" s="45">
        <v>51.505931209674443</v>
      </c>
      <c r="AK34" s="45">
        <v>53.788361690402134</v>
      </c>
      <c r="AL34" s="45">
        <v>67.510443737186748</v>
      </c>
      <c r="AM34" s="45">
        <v>76.681414403725128</v>
      </c>
      <c r="AN34" s="45">
        <v>88.169326999826325</v>
      </c>
      <c r="AO34" s="45">
        <v>97.952841509234716</v>
      </c>
      <c r="AP34" s="45">
        <v>104.07305509707516</v>
      </c>
      <c r="AQ34" s="45">
        <v>111.42908104399878</v>
      </c>
      <c r="AR34" s="45">
        <v>122.44840791249035</v>
      </c>
      <c r="AS34" s="45">
        <v>150.28150837395012</v>
      </c>
      <c r="AT34" s="45">
        <v>161.30083524244174</v>
      </c>
      <c r="AV34" s="105" t="s">
        <v>50</v>
      </c>
      <c r="AW34" s="106"/>
      <c r="AX34" s="107"/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D34" s="57">
        <v>0</v>
      </c>
      <c r="BE34" s="57">
        <v>0</v>
      </c>
      <c r="BF34" s="57">
        <v>0</v>
      </c>
      <c r="BG34" s="57">
        <v>0</v>
      </c>
      <c r="BH34" s="57">
        <v>0</v>
      </c>
      <c r="BI34" s="57">
        <v>0</v>
      </c>
      <c r="BJ34" s="57">
        <v>0</v>
      </c>
      <c r="BK34" s="57">
        <v>0</v>
      </c>
      <c r="BL34" s="57">
        <v>0</v>
      </c>
      <c r="BM34" s="57">
        <v>0</v>
      </c>
      <c r="BN34" s="57">
        <v>0</v>
      </c>
      <c r="BO34" s="57">
        <v>0</v>
      </c>
      <c r="BP34" s="57">
        <v>0</v>
      </c>
      <c r="CY34" s="109"/>
      <c r="CZ34" s="38">
        <v>1829</v>
      </c>
      <c r="DA34" s="39" t="s">
        <v>13</v>
      </c>
      <c r="DB34" s="44">
        <v>31.542243052320007</v>
      </c>
      <c r="DC34" s="45">
        <v>32.402765435040003</v>
      </c>
      <c r="DD34" s="45">
        <v>33.253043503680004</v>
      </c>
      <c r="DE34" s="45">
        <v>34.113565886400004</v>
      </c>
      <c r="DF34" s="45">
        <v>34.963843955039998</v>
      </c>
      <c r="DG34" s="45">
        <v>35.814122023680007</v>
      </c>
      <c r="DH34" s="45">
        <v>36.664400092320001</v>
      </c>
      <c r="DI34" s="45">
        <v>38.375200543680002</v>
      </c>
      <c r="DJ34" s="45">
        <v>40.075756680960005</v>
      </c>
      <c r="DK34" s="45">
        <v>50.299582132800012</v>
      </c>
      <c r="DL34" s="45">
        <v>57.132539624160003</v>
      </c>
      <c r="DM34" s="45">
        <v>65.691766481140803</v>
      </c>
      <c r="DN34" s="45">
        <v>72.981108164764819</v>
      </c>
      <c r="DO34" s="45">
        <v>77.5410572480544</v>
      </c>
      <c r="DP34" s="45">
        <v>83.021765280854396</v>
      </c>
      <c r="DQ34" s="45">
        <v>91.231865913988813</v>
      </c>
      <c r="DR34" s="45">
        <v>111.9692991935232</v>
      </c>
      <c r="DS34" s="45">
        <v>145.23406511945763</v>
      </c>
    </row>
    <row r="35" spans="4:123" ht="22.25" customHeight="1">
      <c r="D35" s="69"/>
      <c r="E35" s="35">
        <v>2134</v>
      </c>
      <c r="F35" s="36" t="s">
        <v>15</v>
      </c>
      <c r="G35" s="37">
        <f t="shared" si="18"/>
        <v>115.36</v>
      </c>
      <c r="H35" s="37">
        <f t="shared" si="19"/>
        <v>118.1</v>
      </c>
      <c r="I35" s="37">
        <f t="shared" si="20"/>
        <v>120.84</v>
      </c>
      <c r="J35" s="37">
        <f t="shared" si="21"/>
        <v>123.61</v>
      </c>
      <c r="K35" s="37">
        <f t="shared" si="22"/>
        <v>126.35</v>
      </c>
      <c r="L35" s="37">
        <f t="shared" si="23"/>
        <v>129.09</v>
      </c>
      <c r="M35" s="37">
        <f t="shared" si="24"/>
        <v>131.83000000000001</v>
      </c>
      <c r="N35" s="37">
        <f t="shared" si="25"/>
        <v>137.34</v>
      </c>
      <c r="O35" s="37">
        <f t="shared" si="26"/>
        <v>142.82</v>
      </c>
      <c r="P35" s="37">
        <f t="shared" si="27"/>
        <v>175.79</v>
      </c>
      <c r="Q35" s="37">
        <f t="shared" si="28"/>
        <v>197.76</v>
      </c>
      <c r="R35" s="37">
        <f t="shared" si="29"/>
        <v>226.29</v>
      </c>
      <c r="S35" s="37">
        <f t="shared" si="30"/>
        <v>249.78</v>
      </c>
      <c r="T35" s="37">
        <f t="shared" si="31"/>
        <v>264.5</v>
      </c>
      <c r="U35" s="37">
        <f t="shared" si="32"/>
        <v>282.12</v>
      </c>
      <c r="V35" s="37">
        <f t="shared" si="33"/>
        <v>308.56</v>
      </c>
      <c r="W35" s="37">
        <f t="shared" si="34"/>
        <v>375.36</v>
      </c>
      <c r="X35" s="37">
        <f t="shared" si="35"/>
        <v>401.81</v>
      </c>
      <c r="Z35" s="109"/>
      <c r="AA35" s="38">
        <v>2134</v>
      </c>
      <c r="AB35" s="39" t="s">
        <v>15</v>
      </c>
      <c r="AC35" s="42">
        <v>48.0685359073737</v>
      </c>
      <c r="AD35" s="43">
        <v>49.209751147737549</v>
      </c>
      <c r="AE35" s="43">
        <v>50.350966388101376</v>
      </c>
      <c r="AF35" s="43">
        <v>51.505931209674443</v>
      </c>
      <c r="AG35" s="43">
        <v>52.647146450038306</v>
      </c>
      <c r="AH35" s="43">
        <v>53.788361690402134</v>
      </c>
      <c r="AI35" s="43">
        <v>54.92957693076599</v>
      </c>
      <c r="AJ35" s="43">
        <v>57.225756992702884</v>
      </c>
      <c r="AK35" s="43">
        <v>59.508187473430588</v>
      </c>
      <c r="AL35" s="43">
        <v>73.244019101424371</v>
      </c>
      <c r="AM35" s="43">
        <v>82.401240186753569</v>
      </c>
      <c r="AN35" s="43">
        <v>94.289540587666778</v>
      </c>
      <c r="AO35" s="43">
        <v>104.07305509707516</v>
      </c>
      <c r="AP35" s="43">
        <v>110.20798073680947</v>
      </c>
      <c r="AQ35" s="43">
        <v>117.54929463183922</v>
      </c>
      <c r="AR35" s="43">
        <v>128.56862150033081</v>
      </c>
      <c r="AS35" s="43">
        <v>156.40172196179054</v>
      </c>
      <c r="AT35" s="43">
        <v>167.42104883028207</v>
      </c>
      <c r="AV35" s="117" t="s">
        <v>51</v>
      </c>
      <c r="AW35" s="118"/>
      <c r="AX35" s="119"/>
      <c r="AY35" s="59">
        <v>9</v>
      </c>
      <c r="AZ35" s="59">
        <v>9</v>
      </c>
      <c r="BA35" s="59">
        <v>9</v>
      </c>
      <c r="BB35" s="59">
        <v>9</v>
      </c>
      <c r="BC35" s="59">
        <v>9</v>
      </c>
      <c r="BD35" s="59">
        <v>9</v>
      </c>
      <c r="BE35" s="59">
        <v>9</v>
      </c>
      <c r="BF35" s="59">
        <v>9</v>
      </c>
      <c r="BG35" s="59">
        <v>9</v>
      </c>
      <c r="BH35" s="59">
        <v>9</v>
      </c>
      <c r="BI35" s="59">
        <v>9</v>
      </c>
      <c r="BJ35" s="59">
        <v>9</v>
      </c>
      <c r="BK35" s="59">
        <v>9</v>
      </c>
      <c r="BL35" s="59">
        <v>9</v>
      </c>
      <c r="BM35" s="59">
        <v>9</v>
      </c>
      <c r="BN35" s="59">
        <v>9</v>
      </c>
      <c r="BO35" s="59">
        <v>9</v>
      </c>
      <c r="BP35" s="59">
        <v>9</v>
      </c>
      <c r="CY35" s="109"/>
      <c r="CZ35" s="38">
        <v>2134</v>
      </c>
      <c r="DA35" s="39" t="s">
        <v>15</v>
      </c>
      <c r="DB35" s="42">
        <v>35.814122023680007</v>
      </c>
      <c r="DC35" s="43">
        <v>36.664400092320001</v>
      </c>
      <c r="DD35" s="43">
        <v>37.514678160960003</v>
      </c>
      <c r="DE35" s="43">
        <v>38.375200543680002</v>
      </c>
      <c r="DF35" s="43">
        <v>39.225478612320011</v>
      </c>
      <c r="DG35" s="43">
        <v>40.075756680960005</v>
      </c>
      <c r="DH35" s="43">
        <v>40.926034749599999</v>
      </c>
      <c r="DI35" s="43">
        <v>42.63683520096</v>
      </c>
      <c r="DJ35" s="43">
        <v>44.337391338240003</v>
      </c>
      <c r="DK35" s="43">
        <v>54.571461104160001</v>
      </c>
      <c r="DL35" s="43">
        <v>61.394174281440002</v>
      </c>
      <c r="DM35" s="43">
        <v>70.251715564430413</v>
      </c>
      <c r="DN35" s="43">
        <v>77.5410572480544</v>
      </c>
      <c r="DO35" s="43">
        <v>82.111967747409608</v>
      </c>
      <c r="DP35" s="43">
        <v>87.581714364144005</v>
      </c>
      <c r="DQ35" s="43">
        <v>95.791814997278422</v>
      </c>
      <c r="DR35" s="43">
        <v>116.52924827681278</v>
      </c>
      <c r="DS35" s="43">
        <v>149.79401420274721</v>
      </c>
    </row>
    <row r="36" spans="4:123" ht="22.25" customHeight="1">
      <c r="D36" s="69"/>
      <c r="E36" s="35">
        <v>2438</v>
      </c>
      <c r="F36" s="36" t="s">
        <v>16</v>
      </c>
      <c r="G36" s="37">
        <f t="shared" si="18"/>
        <v>129.09</v>
      </c>
      <c r="H36" s="37">
        <f t="shared" si="19"/>
        <v>131.83000000000001</v>
      </c>
      <c r="I36" s="37">
        <f t="shared" si="20"/>
        <v>134.57</v>
      </c>
      <c r="J36" s="37">
        <f t="shared" si="21"/>
        <v>137.34</v>
      </c>
      <c r="K36" s="37">
        <f t="shared" si="22"/>
        <v>140.08000000000001</v>
      </c>
      <c r="L36" s="37">
        <f t="shared" si="23"/>
        <v>142.82</v>
      </c>
      <c r="M36" s="37">
        <f t="shared" si="24"/>
        <v>145.56</v>
      </c>
      <c r="N36" s="37">
        <f t="shared" si="25"/>
        <v>151.07</v>
      </c>
      <c r="O36" s="37">
        <f t="shared" si="26"/>
        <v>156.55000000000001</v>
      </c>
      <c r="P36" s="37">
        <f t="shared" si="27"/>
        <v>189.51</v>
      </c>
      <c r="Q36" s="37">
        <f t="shared" si="28"/>
        <v>211.49</v>
      </c>
      <c r="R36" s="37">
        <f t="shared" si="29"/>
        <v>240.98</v>
      </c>
      <c r="S36" s="37">
        <f t="shared" si="30"/>
        <v>264.5</v>
      </c>
      <c r="T36" s="37">
        <f t="shared" si="31"/>
        <v>279.19</v>
      </c>
      <c r="U36" s="37">
        <f t="shared" si="32"/>
        <v>296.81</v>
      </c>
      <c r="V36" s="37">
        <f t="shared" si="33"/>
        <v>323.25</v>
      </c>
      <c r="W36" s="37">
        <f t="shared" si="34"/>
        <v>390.05</v>
      </c>
      <c r="X36" s="37">
        <f t="shared" si="35"/>
        <v>416.5</v>
      </c>
      <c r="Z36" s="109"/>
      <c r="AA36" s="38">
        <v>2438</v>
      </c>
      <c r="AB36" s="39" t="s">
        <v>16</v>
      </c>
      <c r="AC36" s="44">
        <v>53.788361690402134</v>
      </c>
      <c r="AD36" s="45">
        <v>54.92957693076599</v>
      </c>
      <c r="AE36" s="45">
        <v>56.070792171129838</v>
      </c>
      <c r="AF36" s="45">
        <v>57.225756992702884</v>
      </c>
      <c r="AG36" s="45">
        <v>58.36697223306674</v>
      </c>
      <c r="AH36" s="45">
        <v>59.508187473430588</v>
      </c>
      <c r="AI36" s="45">
        <v>60.649402713794437</v>
      </c>
      <c r="AJ36" s="45">
        <v>62.945582775731332</v>
      </c>
      <c r="AK36" s="45">
        <v>65.228013256459036</v>
      </c>
      <c r="AL36" s="45">
        <v>78.96384488445284</v>
      </c>
      <c r="AM36" s="45">
        <v>88.121065969782038</v>
      </c>
      <c r="AN36" s="45">
        <v>100.40975417550722</v>
      </c>
      <c r="AO36" s="45">
        <v>110.20798073680947</v>
      </c>
      <c r="AP36" s="45">
        <v>116.3281943246499</v>
      </c>
      <c r="AQ36" s="45">
        <v>123.66950821967966</v>
      </c>
      <c r="AR36" s="45">
        <v>134.6888350881712</v>
      </c>
      <c r="AS36" s="45">
        <v>162.52193554963097</v>
      </c>
      <c r="AT36" s="45">
        <v>173.54126241812256</v>
      </c>
      <c r="AV36" s="105" t="s">
        <v>52</v>
      </c>
      <c r="AW36" s="106"/>
      <c r="AX36" s="107"/>
      <c r="AY36" s="57">
        <v>0</v>
      </c>
      <c r="AZ36" s="57">
        <v>0</v>
      </c>
      <c r="BA36" s="57">
        <v>0</v>
      </c>
      <c r="BB36" s="60">
        <v>0</v>
      </c>
      <c r="BC36" s="57">
        <v>0</v>
      </c>
      <c r="BD36" s="57">
        <v>0</v>
      </c>
      <c r="BE36" s="57">
        <v>0</v>
      </c>
      <c r="BF36" s="57">
        <v>0</v>
      </c>
      <c r="BG36" s="57">
        <v>0</v>
      </c>
      <c r="BH36" s="57">
        <v>0</v>
      </c>
      <c r="BI36" s="57">
        <v>0</v>
      </c>
      <c r="BJ36" s="57">
        <v>0</v>
      </c>
      <c r="BK36" s="57">
        <v>0</v>
      </c>
      <c r="BL36" s="57">
        <v>0</v>
      </c>
      <c r="BM36" s="57">
        <v>0</v>
      </c>
      <c r="BN36" s="57">
        <v>0</v>
      </c>
      <c r="BO36" s="57">
        <v>0</v>
      </c>
      <c r="BP36" s="57">
        <v>0</v>
      </c>
      <c r="CY36" s="109"/>
      <c r="CZ36" s="38">
        <v>2438</v>
      </c>
      <c r="DA36" s="39" t="s">
        <v>16</v>
      </c>
      <c r="DB36" s="44">
        <v>40.075756680960005</v>
      </c>
      <c r="DC36" s="45">
        <v>40.926034749599999</v>
      </c>
      <c r="DD36" s="45">
        <v>41.776312818240001</v>
      </c>
      <c r="DE36" s="45">
        <v>42.63683520096</v>
      </c>
      <c r="DF36" s="45">
        <v>43.487113269600009</v>
      </c>
      <c r="DG36" s="45">
        <v>44.337391338240003</v>
      </c>
      <c r="DH36" s="45">
        <v>45.187669406879998</v>
      </c>
      <c r="DI36" s="45">
        <v>46.898469858240006</v>
      </c>
      <c r="DJ36" s="45">
        <v>48.599025995519995</v>
      </c>
      <c r="DK36" s="45">
        <v>58.833095761440006</v>
      </c>
      <c r="DL36" s="45">
        <v>65.655808938720014</v>
      </c>
      <c r="DM36" s="45">
        <v>74.811664647720008</v>
      </c>
      <c r="DN36" s="45">
        <v>82.111967747409608</v>
      </c>
      <c r="DO36" s="45">
        <v>86.671916830699217</v>
      </c>
      <c r="DP36" s="45">
        <v>92.141663447433601</v>
      </c>
      <c r="DQ36" s="45">
        <v>100.351764080568</v>
      </c>
      <c r="DR36" s="45">
        <v>121.08919736010239</v>
      </c>
      <c r="DS36" s="45">
        <v>154.35396328603682</v>
      </c>
    </row>
    <row r="37" spans="4:123" ht="22.25" customHeight="1">
      <c r="D37" s="69"/>
      <c r="E37" s="35">
        <v>2913</v>
      </c>
      <c r="F37" s="36" t="s">
        <v>17</v>
      </c>
      <c r="G37" s="37">
        <f t="shared" si="18"/>
        <v>142.82</v>
      </c>
      <c r="H37" s="37">
        <f t="shared" si="19"/>
        <v>145.56</v>
      </c>
      <c r="I37" s="37">
        <f t="shared" si="20"/>
        <v>148.30000000000001</v>
      </c>
      <c r="J37" s="37">
        <f t="shared" si="21"/>
        <v>151.07</v>
      </c>
      <c r="K37" s="37">
        <f t="shared" si="22"/>
        <v>153.81</v>
      </c>
      <c r="L37" s="37">
        <f t="shared" si="23"/>
        <v>156.55000000000001</v>
      </c>
      <c r="M37" s="37">
        <f t="shared" si="24"/>
        <v>159.29</v>
      </c>
      <c r="N37" s="37">
        <f t="shared" si="25"/>
        <v>164.8</v>
      </c>
      <c r="O37" s="37">
        <f t="shared" si="26"/>
        <v>170.27</v>
      </c>
      <c r="P37" s="37">
        <f t="shared" si="27"/>
        <v>227.96</v>
      </c>
      <c r="Q37" s="37">
        <f t="shared" si="28"/>
        <v>238.95</v>
      </c>
      <c r="R37" s="37">
        <f t="shared" si="29"/>
        <v>273.33</v>
      </c>
      <c r="S37" s="37">
        <f t="shared" si="30"/>
        <v>285.08</v>
      </c>
      <c r="T37" s="37">
        <f t="shared" si="31"/>
        <v>296.81</v>
      </c>
      <c r="U37" s="37">
        <f t="shared" si="32"/>
        <v>340.91</v>
      </c>
      <c r="V37" s="37">
        <f t="shared" si="33"/>
        <v>376.18</v>
      </c>
      <c r="W37" s="37">
        <f t="shared" si="34"/>
        <v>451.81</v>
      </c>
      <c r="X37" s="37">
        <f t="shared" si="35"/>
        <v>487.08</v>
      </c>
      <c r="Z37" s="109"/>
      <c r="AA37" s="38">
        <v>2913</v>
      </c>
      <c r="AB37" s="39" t="s">
        <v>17</v>
      </c>
      <c r="AC37" s="42">
        <v>59.508187473430588</v>
      </c>
      <c r="AD37" s="43">
        <v>60.649402713794437</v>
      </c>
      <c r="AE37" s="43">
        <v>61.790617954158279</v>
      </c>
      <c r="AF37" s="43">
        <v>62.945582775731332</v>
      </c>
      <c r="AG37" s="43">
        <v>64.086798016095187</v>
      </c>
      <c r="AH37" s="43">
        <v>65.228013256459036</v>
      </c>
      <c r="AI37" s="43">
        <v>66.369228496822885</v>
      </c>
      <c r="AJ37" s="43">
        <v>68.665408558759793</v>
      </c>
      <c r="AK37" s="43">
        <v>70.947839039487476</v>
      </c>
      <c r="AL37" s="43">
        <v>94.982106993174312</v>
      </c>
      <c r="AM37" s="43">
        <v>99.560717535838918</v>
      </c>
      <c r="AN37" s="43">
        <v>113.88599371027128</v>
      </c>
      <c r="AO37" s="43">
        <v>118.7851069909224</v>
      </c>
      <c r="AP37" s="43">
        <v>123.66950821967966</v>
      </c>
      <c r="AQ37" s="43">
        <v>142.04486103509481</v>
      </c>
      <c r="AR37" s="43">
        <v>156.74220087704816</v>
      </c>
      <c r="AS37" s="43">
        <v>188.25331431196983</v>
      </c>
      <c r="AT37" s="43">
        <v>202.95065415392315</v>
      </c>
      <c r="AV37" s="123"/>
      <c r="AW37" s="124"/>
      <c r="AX37" s="125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CY37" s="109"/>
      <c r="CZ37" s="38">
        <v>2913</v>
      </c>
      <c r="DA37" s="39" t="s">
        <v>17</v>
      </c>
      <c r="DB37" s="42">
        <v>44.337391338240003</v>
      </c>
      <c r="DC37" s="43">
        <v>45.187669406879998</v>
      </c>
      <c r="DD37" s="43">
        <v>46.037947475520006</v>
      </c>
      <c r="DE37" s="43">
        <v>46.898469858240006</v>
      </c>
      <c r="DF37" s="43">
        <v>47.748747926879993</v>
      </c>
      <c r="DG37" s="43">
        <v>48.599025995519995</v>
      </c>
      <c r="DH37" s="43">
        <v>49.449304064160003</v>
      </c>
      <c r="DI37" s="43">
        <v>51.160104515519997</v>
      </c>
      <c r="DJ37" s="43">
        <v>52.860660652800007</v>
      </c>
      <c r="DK37" s="43">
        <v>70.767721664640007</v>
      </c>
      <c r="DL37" s="43">
        <v>74.179078253280011</v>
      </c>
      <c r="DM37" s="43">
        <v>84.852321763809599</v>
      </c>
      <c r="DN37" s="43">
        <v>88.502473313654392</v>
      </c>
      <c r="DO37" s="43">
        <v>92.141663447433601</v>
      </c>
      <c r="DP37" s="43">
        <v>105.832472113368</v>
      </c>
      <c r="DQ37" s="43">
        <v>116.78292676290241</v>
      </c>
      <c r="DR37" s="43">
        <v>140.26071405883681</v>
      </c>
      <c r="DS37" s="43">
        <v>176.26583400117121</v>
      </c>
    </row>
    <row r="38" spans="4:123" ht="22.25" customHeight="1">
      <c r="D38" s="69"/>
      <c r="E38" s="35">
        <v>3250</v>
      </c>
      <c r="F38" s="36" t="s">
        <v>27</v>
      </c>
      <c r="G38" s="37">
        <f t="shared" si="18"/>
        <v>156.55000000000001</v>
      </c>
      <c r="H38" s="37">
        <f t="shared" si="19"/>
        <v>159.29</v>
      </c>
      <c r="I38" s="37">
        <f t="shared" si="20"/>
        <v>162.03</v>
      </c>
      <c r="J38" s="37">
        <f t="shared" si="21"/>
        <v>164.8</v>
      </c>
      <c r="K38" s="37">
        <f t="shared" si="22"/>
        <v>167.54</v>
      </c>
      <c r="L38" s="37">
        <f t="shared" si="23"/>
        <v>170.27</v>
      </c>
      <c r="M38" s="37">
        <f t="shared" si="24"/>
        <v>173.05</v>
      </c>
      <c r="N38" s="37">
        <f t="shared" si="25"/>
        <v>178.52</v>
      </c>
      <c r="O38" s="37">
        <f t="shared" si="26"/>
        <v>184.04</v>
      </c>
      <c r="P38" s="37">
        <f t="shared" si="27"/>
        <v>252.71</v>
      </c>
      <c r="Q38" s="37">
        <f t="shared" si="28"/>
        <v>263.66000000000003</v>
      </c>
      <c r="R38" s="37">
        <f t="shared" si="29"/>
        <v>299.77</v>
      </c>
      <c r="S38" s="37">
        <f t="shared" si="30"/>
        <v>314.45999999999998</v>
      </c>
      <c r="T38" s="37">
        <f t="shared" si="31"/>
        <v>329.15</v>
      </c>
      <c r="U38" s="37">
        <f t="shared" si="32"/>
        <v>358.53</v>
      </c>
      <c r="V38" s="37">
        <f t="shared" si="33"/>
        <v>393.8</v>
      </c>
      <c r="W38" s="37">
        <f t="shared" si="34"/>
        <v>469.43</v>
      </c>
      <c r="X38" s="37">
        <f t="shared" si="35"/>
        <v>504.7</v>
      </c>
      <c r="Z38" s="109"/>
      <c r="AA38" s="38">
        <v>3250</v>
      </c>
      <c r="AB38" s="39" t="s">
        <v>27</v>
      </c>
      <c r="AC38" s="44">
        <v>65.228013256459036</v>
      </c>
      <c r="AD38" s="45">
        <v>66.369228496822885</v>
      </c>
      <c r="AE38" s="45">
        <v>67.510443737186748</v>
      </c>
      <c r="AF38" s="45">
        <v>68.665408558759793</v>
      </c>
      <c r="AG38" s="45">
        <v>69.806623799123642</v>
      </c>
      <c r="AH38" s="45">
        <v>70.947839039487476</v>
      </c>
      <c r="AI38" s="45">
        <v>72.102803861060536</v>
      </c>
      <c r="AJ38" s="45">
        <v>74.385234341788248</v>
      </c>
      <c r="AK38" s="45">
        <v>76.681414403725128</v>
      </c>
      <c r="AL38" s="45">
        <v>105.29429290007661</v>
      </c>
      <c r="AM38" s="45">
        <v>109.85915386153198</v>
      </c>
      <c r="AN38" s="45">
        <v>124.90532057876281</v>
      </c>
      <c r="AO38" s="45">
        <v>131.02553416660328</v>
      </c>
      <c r="AP38" s="45">
        <v>137.1457477544437</v>
      </c>
      <c r="AQ38" s="45">
        <v>149.38617493012461</v>
      </c>
      <c r="AR38" s="45">
        <v>164.0835147720779</v>
      </c>
      <c r="AS38" s="45">
        <v>195.59462820699957</v>
      </c>
      <c r="AT38" s="45">
        <v>210.29196804895292</v>
      </c>
      <c r="AV38" s="123"/>
      <c r="AW38" s="124"/>
      <c r="AX38" s="125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CY38" s="109"/>
      <c r="CZ38" s="38">
        <v>3250</v>
      </c>
      <c r="DA38" s="39" t="s">
        <v>27</v>
      </c>
      <c r="DB38" s="44">
        <v>48.599025995519995</v>
      </c>
      <c r="DC38" s="45">
        <v>49.449304064160003</v>
      </c>
      <c r="DD38" s="45">
        <v>50.299582132800012</v>
      </c>
      <c r="DE38" s="45">
        <v>51.160104515519997</v>
      </c>
      <c r="DF38" s="45">
        <v>52.010382584160006</v>
      </c>
      <c r="DG38" s="45">
        <v>52.860660652800007</v>
      </c>
      <c r="DH38" s="45">
        <v>53.721183035519999</v>
      </c>
      <c r="DI38" s="45">
        <v>55.421739172800002</v>
      </c>
      <c r="DJ38" s="45">
        <v>57.132539624160003</v>
      </c>
      <c r="DK38" s="45">
        <v>78.450957224640021</v>
      </c>
      <c r="DL38" s="45">
        <v>81.852069499199999</v>
      </c>
      <c r="DM38" s="45">
        <v>93.062422396944015</v>
      </c>
      <c r="DN38" s="45">
        <v>97.622371480233625</v>
      </c>
      <c r="DO38" s="45">
        <v>102.18232056352319</v>
      </c>
      <c r="DP38" s="45">
        <v>111.30221873010241</v>
      </c>
      <c r="DQ38" s="45">
        <v>122.2526733796368</v>
      </c>
      <c r="DR38" s="45">
        <v>145.73046067557121</v>
      </c>
      <c r="DS38" s="45">
        <v>181.73558061790561</v>
      </c>
    </row>
    <row r="39" spans="4:123" ht="22.25" customHeight="1">
      <c r="D39" s="69"/>
      <c r="E39" s="35">
        <v>3500</v>
      </c>
      <c r="F39" s="36" t="s">
        <v>20</v>
      </c>
      <c r="G39" s="37">
        <f t="shared" si="18"/>
        <v>175.79</v>
      </c>
      <c r="H39" s="37">
        <f t="shared" si="19"/>
        <v>178.52</v>
      </c>
      <c r="I39" s="37">
        <f t="shared" si="20"/>
        <v>181.3</v>
      </c>
      <c r="J39" s="37">
        <f t="shared" si="21"/>
        <v>184.04</v>
      </c>
      <c r="K39" s="37">
        <f t="shared" si="22"/>
        <v>186.77</v>
      </c>
      <c r="L39" s="37">
        <f t="shared" si="23"/>
        <v>189.51</v>
      </c>
      <c r="M39" s="37">
        <f t="shared" si="24"/>
        <v>192.25</v>
      </c>
      <c r="N39" s="37">
        <f t="shared" si="25"/>
        <v>197.76</v>
      </c>
      <c r="O39" s="37">
        <f t="shared" si="26"/>
        <v>203.24</v>
      </c>
      <c r="P39" s="37">
        <f t="shared" si="27"/>
        <v>274.64999999999998</v>
      </c>
      <c r="Q39" s="37">
        <f t="shared" si="28"/>
        <v>288.38</v>
      </c>
      <c r="R39" s="37">
        <f t="shared" si="29"/>
        <v>329.15</v>
      </c>
      <c r="S39" s="37">
        <f t="shared" si="30"/>
        <v>358.53</v>
      </c>
      <c r="T39" s="37">
        <f t="shared" si="31"/>
        <v>382.04</v>
      </c>
      <c r="U39" s="37">
        <f t="shared" si="32"/>
        <v>414.39</v>
      </c>
      <c r="V39" s="37">
        <f t="shared" si="33"/>
        <v>443.76</v>
      </c>
      <c r="W39" s="37">
        <f t="shared" si="34"/>
        <v>513.49</v>
      </c>
      <c r="X39" s="37">
        <f t="shared" si="35"/>
        <v>542.87</v>
      </c>
      <c r="Z39" s="109"/>
      <c r="AA39" s="38">
        <v>3500</v>
      </c>
      <c r="AB39" s="39" t="s">
        <v>20</v>
      </c>
      <c r="AC39" s="50">
        <v>73.244019101424371</v>
      </c>
      <c r="AD39" s="43">
        <v>74.385234341788248</v>
      </c>
      <c r="AE39" s="43">
        <v>75.540199163361279</v>
      </c>
      <c r="AF39" s="43">
        <v>76.681414403725128</v>
      </c>
      <c r="AG39" s="43">
        <v>77.822629644088991</v>
      </c>
      <c r="AH39" s="43">
        <v>78.96384488445284</v>
      </c>
      <c r="AI39" s="43">
        <v>80.105060124816674</v>
      </c>
      <c r="AJ39" s="43">
        <v>82.401240186753569</v>
      </c>
      <c r="AK39" s="43">
        <v>84.683670667481266</v>
      </c>
      <c r="AL39" s="43">
        <v>114.43776440419659</v>
      </c>
      <c r="AM39" s="43">
        <v>120.15759018722504</v>
      </c>
      <c r="AN39" s="43">
        <v>137.1457477544437</v>
      </c>
      <c r="AO39" s="43">
        <v>149.38617493012461</v>
      </c>
      <c r="AP39" s="43">
        <v>159.18440149142688</v>
      </c>
      <c r="AQ39" s="43">
        <v>172.66064102619086</v>
      </c>
      <c r="AR39" s="43">
        <v>184.90106820187177</v>
      </c>
      <c r="AS39" s="43">
        <v>213.95526897052082</v>
      </c>
      <c r="AT39" s="43">
        <v>226.1956961462017</v>
      </c>
      <c r="AV39" s="126"/>
      <c r="AW39" s="127"/>
      <c r="AX39" s="128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CY39" s="109"/>
      <c r="CZ39" s="38">
        <v>3500</v>
      </c>
      <c r="DA39" s="39" t="s">
        <v>20</v>
      </c>
      <c r="DB39" s="50">
        <v>54.571461104160001</v>
      </c>
      <c r="DC39" s="43">
        <v>55.421739172800002</v>
      </c>
      <c r="DD39" s="43">
        <v>56.282261555519995</v>
      </c>
      <c r="DE39" s="43">
        <v>57.132539624160003</v>
      </c>
      <c r="DF39" s="43">
        <v>57.982817692800005</v>
      </c>
      <c r="DG39" s="43">
        <v>58.833095761440006</v>
      </c>
      <c r="DH39" s="43">
        <v>59.683373830080001</v>
      </c>
      <c r="DI39" s="43">
        <v>61.394174281440002</v>
      </c>
      <c r="DJ39" s="43">
        <v>63.094730418720005</v>
      </c>
      <c r="DK39" s="43">
        <v>85.263426087840017</v>
      </c>
      <c r="DL39" s="43">
        <v>89.525060745120015</v>
      </c>
      <c r="DM39" s="43">
        <v>102.18232056352319</v>
      </c>
      <c r="DN39" s="43">
        <v>111.30221873010241</v>
      </c>
      <c r="DO39" s="43">
        <v>118.60252182979201</v>
      </c>
      <c r="DP39" s="43">
        <v>128.6431789458816</v>
      </c>
      <c r="DQ39" s="43">
        <v>137.76307711246079</v>
      </c>
      <c r="DR39" s="43">
        <v>159.41030792543998</v>
      </c>
      <c r="DS39" s="43">
        <v>193.58487138481919</v>
      </c>
    </row>
    <row r="40" spans="4:123" ht="22.25" customHeight="1">
      <c r="D40" s="69"/>
      <c r="E40" s="35">
        <v>3750</v>
      </c>
      <c r="F40" s="36" t="s">
        <v>31</v>
      </c>
      <c r="G40" s="37">
        <f t="shared" si="18"/>
        <v>195.02</v>
      </c>
      <c r="H40" s="37">
        <f t="shared" si="19"/>
        <v>197.76</v>
      </c>
      <c r="I40" s="37">
        <f t="shared" si="20"/>
        <v>200.5</v>
      </c>
      <c r="J40" s="37">
        <f t="shared" si="21"/>
        <v>203.24</v>
      </c>
      <c r="K40" s="37">
        <f t="shared" si="22"/>
        <v>205.98</v>
      </c>
      <c r="L40" s="37">
        <f t="shared" si="23"/>
        <v>208.75</v>
      </c>
      <c r="M40" s="37">
        <f t="shared" si="24"/>
        <v>211.49</v>
      </c>
      <c r="N40" s="37">
        <f t="shared" si="25"/>
        <v>216.97</v>
      </c>
      <c r="O40" s="37">
        <f t="shared" si="26"/>
        <v>222.48</v>
      </c>
      <c r="P40" s="37">
        <f t="shared" si="27"/>
        <v>304.83999999999997</v>
      </c>
      <c r="Q40" s="37">
        <f t="shared" si="28"/>
        <v>318.61</v>
      </c>
      <c r="R40" s="37">
        <f t="shared" si="29"/>
        <v>361.49</v>
      </c>
      <c r="S40" s="37">
        <f t="shared" si="30"/>
        <v>408.52</v>
      </c>
      <c r="T40" s="37">
        <f t="shared" si="31"/>
        <v>469.43</v>
      </c>
      <c r="U40" s="37">
        <f t="shared" si="32"/>
        <v>504.67</v>
      </c>
      <c r="V40" s="37">
        <f t="shared" si="33"/>
        <v>542.9</v>
      </c>
      <c r="W40" s="37">
        <f t="shared" si="34"/>
        <v>581.14</v>
      </c>
      <c r="X40" s="37">
        <f t="shared" si="35"/>
        <v>619.38</v>
      </c>
      <c r="Z40" s="109"/>
      <c r="AA40" s="38">
        <v>3750</v>
      </c>
      <c r="AB40" s="39" t="s">
        <v>31</v>
      </c>
      <c r="AC40" s="44">
        <v>81.260024946389748</v>
      </c>
      <c r="AD40" s="45">
        <v>82.401240186753569</v>
      </c>
      <c r="AE40" s="45">
        <v>83.542455427117403</v>
      </c>
      <c r="AF40" s="45">
        <v>84.683670667481266</v>
      </c>
      <c r="AG40" s="45">
        <v>85.824885907845115</v>
      </c>
      <c r="AH40" s="45">
        <v>86.979850729418189</v>
      </c>
      <c r="AI40" s="45">
        <v>88.121065969782038</v>
      </c>
      <c r="AJ40" s="45">
        <v>90.403496450509735</v>
      </c>
      <c r="AK40" s="45">
        <v>92.699676512446629</v>
      </c>
      <c r="AL40" s="45">
        <v>127.01863121061729</v>
      </c>
      <c r="AM40" s="45">
        <v>132.75220657485497</v>
      </c>
      <c r="AN40" s="45">
        <v>150.62198728920774</v>
      </c>
      <c r="AO40" s="45">
        <v>170.21844041181225</v>
      </c>
      <c r="AP40" s="45">
        <v>195.59462820699957</v>
      </c>
      <c r="AQ40" s="45">
        <v>210.27725599705909</v>
      </c>
      <c r="AR40" s="45">
        <v>226.21040819809559</v>
      </c>
      <c r="AS40" s="45">
        <v>242.14356039913213</v>
      </c>
      <c r="AT40" s="45">
        <v>258.07671260016866</v>
      </c>
      <c r="AV40" s="126"/>
      <c r="AW40" s="127"/>
      <c r="AX40" s="128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1"/>
      <c r="BM40" s="61"/>
      <c r="BN40" s="61"/>
      <c r="BO40" s="61"/>
      <c r="BP40" s="61"/>
      <c r="CY40" s="109"/>
      <c r="CZ40" s="38">
        <v>3750</v>
      </c>
      <c r="DA40" s="39" t="s">
        <v>31</v>
      </c>
      <c r="DB40" s="44">
        <v>60.543896212800007</v>
      </c>
      <c r="DC40" s="45">
        <v>61.394174281440002</v>
      </c>
      <c r="DD40" s="45">
        <v>62.244452350079996</v>
      </c>
      <c r="DE40" s="45">
        <v>63.094730418720005</v>
      </c>
      <c r="DF40" s="45">
        <v>63.945008487360013</v>
      </c>
      <c r="DG40" s="45">
        <v>64.805530870080005</v>
      </c>
      <c r="DH40" s="45">
        <v>65.655808938720014</v>
      </c>
      <c r="DI40" s="45">
        <v>67.356365076000017</v>
      </c>
      <c r="DJ40" s="45">
        <v>69.067165527360004</v>
      </c>
      <c r="DK40" s="45">
        <v>94.636973471039994</v>
      </c>
      <c r="DL40" s="45">
        <v>98.908852442400004</v>
      </c>
      <c r="DM40" s="45">
        <v>112.22297767961282</v>
      </c>
      <c r="DN40" s="45">
        <v>126.82358387899204</v>
      </c>
      <c r="DO40" s="45">
        <v>145.73046067557121</v>
      </c>
      <c r="DP40" s="45">
        <v>156.66995390904006</v>
      </c>
      <c r="DQ40" s="45">
        <v>168.54116750808478</v>
      </c>
      <c r="DR40" s="45">
        <v>192.93971375352965</v>
      </c>
      <c r="DS40" s="45">
        <v>229.86559264537442</v>
      </c>
    </row>
    <row r="41" spans="4:123" ht="22.25" customHeight="1">
      <c r="D41" s="69"/>
      <c r="E41" s="35">
        <v>4000</v>
      </c>
      <c r="F41" s="36" t="s">
        <v>22</v>
      </c>
      <c r="G41" s="37">
        <f t="shared" si="18"/>
        <v>214.23</v>
      </c>
      <c r="H41" s="37">
        <f t="shared" si="19"/>
        <v>216.97</v>
      </c>
      <c r="I41" s="37">
        <f t="shared" si="20"/>
        <v>219.71</v>
      </c>
      <c r="J41" s="37">
        <f t="shared" si="21"/>
        <v>222.48</v>
      </c>
      <c r="K41" s="37">
        <f t="shared" si="22"/>
        <v>225.22</v>
      </c>
      <c r="L41" s="37">
        <f t="shared" si="23"/>
        <v>227.96</v>
      </c>
      <c r="M41" s="37">
        <f t="shared" si="24"/>
        <v>230.7</v>
      </c>
      <c r="N41" s="37">
        <f t="shared" si="25"/>
        <v>236.21</v>
      </c>
      <c r="O41" s="37">
        <f t="shared" si="26"/>
        <v>241.72</v>
      </c>
      <c r="P41" s="37">
        <f t="shared" si="27"/>
        <v>332.33</v>
      </c>
      <c r="Q41" s="37">
        <f t="shared" si="28"/>
        <v>348.8</v>
      </c>
      <c r="R41" s="37">
        <f t="shared" si="29"/>
        <v>393.8</v>
      </c>
      <c r="S41" s="37">
        <f t="shared" si="30"/>
        <v>466.5</v>
      </c>
      <c r="T41" s="37">
        <f t="shared" si="31"/>
        <v>519.39</v>
      </c>
      <c r="U41" s="37">
        <f t="shared" si="32"/>
        <v>557.59</v>
      </c>
      <c r="V41" s="37">
        <f t="shared" si="33"/>
        <v>595.79999999999995</v>
      </c>
      <c r="W41" s="37">
        <f t="shared" si="34"/>
        <v>634</v>
      </c>
      <c r="X41" s="37">
        <f t="shared" si="35"/>
        <v>672.21</v>
      </c>
      <c r="Z41" s="109"/>
      <c r="AA41" s="38">
        <v>4000</v>
      </c>
      <c r="AB41" s="39" t="s">
        <v>22</v>
      </c>
      <c r="AC41" s="50">
        <v>89.2622812101459</v>
      </c>
      <c r="AD41" s="43">
        <v>90.403496450509735</v>
      </c>
      <c r="AE41" s="43">
        <v>91.544711690873569</v>
      </c>
      <c r="AF41" s="43">
        <v>92.699676512446629</v>
      </c>
      <c r="AG41" s="43">
        <v>93.840891752810478</v>
      </c>
      <c r="AH41" s="43">
        <v>94.982106993174312</v>
      </c>
      <c r="AI41" s="43">
        <v>96.123322233538175</v>
      </c>
      <c r="AJ41" s="43">
        <v>98.419502295475098</v>
      </c>
      <c r="AK41" s="43">
        <v>100.71568235741198</v>
      </c>
      <c r="AL41" s="43">
        <v>138.47203235788339</v>
      </c>
      <c r="AM41" s="43">
        <v>145.33307338127571</v>
      </c>
      <c r="AN41" s="43">
        <v>164.0835147720779</v>
      </c>
      <c r="AO41" s="43">
        <v>194.37352789981023</v>
      </c>
      <c r="AP41" s="43">
        <v>216.41218163679332</v>
      </c>
      <c r="AQ41" s="43">
        <v>232.33062178593605</v>
      </c>
      <c r="AR41" s="43">
        <v>248.24906193507871</v>
      </c>
      <c r="AS41" s="43">
        <v>264.16750208422138</v>
      </c>
      <c r="AT41" s="43">
        <v>280.08594223336405</v>
      </c>
      <c r="AV41" s="120"/>
      <c r="AW41" s="121"/>
      <c r="AX41" s="122"/>
      <c r="AY41" s="62"/>
      <c r="AZ41" s="62"/>
      <c r="BA41" s="62"/>
      <c r="BB41" s="63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CY41" s="109"/>
      <c r="CZ41" s="38">
        <v>4000</v>
      </c>
      <c r="DA41" s="39" t="s">
        <v>22</v>
      </c>
      <c r="DB41" s="50">
        <v>66.506087007360009</v>
      </c>
      <c r="DC41" s="43">
        <v>67.356365076000017</v>
      </c>
      <c r="DD41" s="43">
        <v>68.206643144640012</v>
      </c>
      <c r="DE41" s="43">
        <v>69.067165527360004</v>
      </c>
      <c r="DF41" s="43">
        <v>69.917443596000012</v>
      </c>
      <c r="DG41" s="43">
        <v>70.767721664640007</v>
      </c>
      <c r="DH41" s="43">
        <v>71.617999733280001</v>
      </c>
      <c r="DI41" s="43">
        <v>73.328800184640002</v>
      </c>
      <c r="DJ41" s="43">
        <v>75.039600636000003</v>
      </c>
      <c r="DK41" s="43">
        <v>103.17048709968</v>
      </c>
      <c r="DL41" s="43">
        <v>108.28239982560002</v>
      </c>
      <c r="DM41" s="43">
        <v>122.2526733796368</v>
      </c>
      <c r="DN41" s="43">
        <v>144.82066314212642</v>
      </c>
      <c r="DO41" s="43">
        <v>161.24086440839523</v>
      </c>
      <c r="DP41" s="43">
        <v>173.10111659137442</v>
      </c>
      <c r="DQ41" s="43">
        <v>184.96136877435359</v>
      </c>
      <c r="DR41" s="43">
        <v>209.34895360373278</v>
      </c>
      <c r="DS41" s="43">
        <v>246.263871079512</v>
      </c>
    </row>
    <row r="42" spans="4:123" ht="22.25" customHeight="1">
      <c r="D42" s="69"/>
      <c r="E42" s="35">
        <v>4250</v>
      </c>
      <c r="F42" s="36" t="s">
        <v>34</v>
      </c>
      <c r="G42" s="37">
        <f t="shared" si="18"/>
        <v>233.43</v>
      </c>
      <c r="H42" s="37">
        <f t="shared" si="19"/>
        <v>236.21</v>
      </c>
      <c r="I42" s="37">
        <f t="shared" si="20"/>
        <v>238.95</v>
      </c>
      <c r="J42" s="37">
        <f t="shared" si="21"/>
        <v>241.72</v>
      </c>
      <c r="K42" s="37">
        <f t="shared" si="22"/>
        <v>244.46</v>
      </c>
      <c r="L42" s="37">
        <f t="shared" si="23"/>
        <v>247.2</v>
      </c>
      <c r="M42" s="37">
        <f t="shared" si="24"/>
        <v>249.93</v>
      </c>
      <c r="N42" s="37">
        <f t="shared" si="25"/>
        <v>255.45</v>
      </c>
      <c r="O42" s="37">
        <f t="shared" si="26"/>
        <v>260.92</v>
      </c>
      <c r="P42" s="37">
        <f t="shared" si="27"/>
        <v>365.3</v>
      </c>
      <c r="Q42" s="37">
        <f t="shared" si="28"/>
        <v>379.03</v>
      </c>
      <c r="R42" s="37">
        <f t="shared" si="29"/>
        <v>429.07</v>
      </c>
      <c r="S42" s="37">
        <f t="shared" si="30"/>
        <v>484.12</v>
      </c>
      <c r="T42" s="37">
        <f t="shared" si="31"/>
        <v>566.39</v>
      </c>
      <c r="U42" s="37">
        <f t="shared" si="32"/>
        <v>607.55999999999995</v>
      </c>
      <c r="V42" s="37">
        <f t="shared" si="33"/>
        <v>654.54999999999995</v>
      </c>
      <c r="W42" s="37">
        <f t="shared" si="34"/>
        <v>701.55</v>
      </c>
      <c r="X42" s="37">
        <f t="shared" si="35"/>
        <v>748.54</v>
      </c>
      <c r="Z42" s="109"/>
      <c r="AA42" s="38">
        <v>4250</v>
      </c>
      <c r="AB42" s="39" t="s">
        <v>34</v>
      </c>
      <c r="AC42" s="44">
        <v>97.26453747390201</v>
      </c>
      <c r="AD42" s="45">
        <v>98.419502295475098</v>
      </c>
      <c r="AE42" s="45">
        <v>99.560717535838918</v>
      </c>
      <c r="AF42" s="45">
        <v>100.71568235741198</v>
      </c>
      <c r="AG42" s="45">
        <v>101.85689759777584</v>
      </c>
      <c r="AH42" s="45">
        <v>102.99811283813969</v>
      </c>
      <c r="AI42" s="45">
        <v>104.13932807850352</v>
      </c>
      <c r="AJ42" s="45">
        <v>106.43550814044045</v>
      </c>
      <c r="AK42" s="45">
        <v>108.71793862116813</v>
      </c>
      <c r="AL42" s="45">
        <v>152.20786398587725</v>
      </c>
      <c r="AM42" s="45">
        <v>157.92768976890568</v>
      </c>
      <c r="AN42" s="45">
        <v>178.78085461403126</v>
      </c>
      <c r="AO42" s="45">
        <v>201.71484179483997</v>
      </c>
      <c r="AP42" s="45">
        <v>235.99392270750397</v>
      </c>
      <c r="AQ42" s="45">
        <v>253.14817521572982</v>
      </c>
      <c r="AR42" s="45">
        <v>272.72991628644047</v>
      </c>
      <c r="AS42" s="45">
        <v>292.31165735715115</v>
      </c>
      <c r="AT42" s="45">
        <v>311.89339842786177</v>
      </c>
      <c r="AV42" s="120"/>
      <c r="AW42" s="121"/>
      <c r="AX42" s="122"/>
      <c r="AY42" s="62"/>
      <c r="AZ42" s="62"/>
      <c r="BA42" s="62"/>
      <c r="BB42" s="63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CY42" s="109"/>
      <c r="CZ42" s="38">
        <v>4250</v>
      </c>
      <c r="DA42" s="39" t="s">
        <v>34</v>
      </c>
      <c r="DB42" s="44">
        <v>72.468277801919996</v>
      </c>
      <c r="DC42" s="45">
        <v>73.328800184640002</v>
      </c>
      <c r="DD42" s="45">
        <v>74.179078253280011</v>
      </c>
      <c r="DE42" s="45">
        <v>75.039600636000003</v>
      </c>
      <c r="DF42" s="45">
        <v>75.889878704640012</v>
      </c>
      <c r="DG42" s="45">
        <v>76.740156773280006</v>
      </c>
      <c r="DH42" s="45">
        <v>77.590434841920001</v>
      </c>
      <c r="DI42" s="45">
        <v>79.301235293280001</v>
      </c>
      <c r="DJ42" s="45">
        <v>81.001791430560019</v>
      </c>
      <c r="DK42" s="45">
        <v>113.40455686560001</v>
      </c>
      <c r="DL42" s="45">
        <v>117.66619152288001</v>
      </c>
      <c r="DM42" s="45">
        <v>133.20312802917118</v>
      </c>
      <c r="DN42" s="45">
        <v>150.29040975886082</v>
      </c>
      <c r="DO42" s="45">
        <v>175.83050919170881</v>
      </c>
      <c r="DP42" s="45">
        <v>188.61152032419841</v>
      </c>
      <c r="DQ42" s="45">
        <v>203.20116510751203</v>
      </c>
      <c r="DR42" s="45">
        <v>230.31814253722561</v>
      </c>
      <c r="DS42" s="45">
        <v>269.96245261333928</v>
      </c>
    </row>
    <row r="43" spans="4:123" ht="22.25" customHeight="1">
      <c r="D43" s="69"/>
      <c r="E43" s="35">
        <v>4500</v>
      </c>
      <c r="F43" s="36" t="s">
        <v>36</v>
      </c>
      <c r="G43" s="37">
        <f t="shared" si="18"/>
        <v>252.71</v>
      </c>
      <c r="H43" s="37">
        <f t="shared" si="19"/>
        <v>255.45</v>
      </c>
      <c r="I43" s="37">
        <f t="shared" si="20"/>
        <v>258.18</v>
      </c>
      <c r="J43" s="37">
        <f t="shared" si="21"/>
        <v>260.92</v>
      </c>
      <c r="K43" s="37">
        <f t="shared" si="22"/>
        <v>263.66000000000003</v>
      </c>
      <c r="L43" s="37">
        <f t="shared" si="23"/>
        <v>266.43</v>
      </c>
      <c r="M43" s="37">
        <f t="shared" si="24"/>
        <v>269.17</v>
      </c>
      <c r="N43" s="37">
        <f t="shared" si="25"/>
        <v>274.64999999999998</v>
      </c>
      <c r="O43" s="37">
        <f t="shared" si="26"/>
        <v>280.16000000000003</v>
      </c>
      <c r="P43" s="37">
        <f t="shared" si="27"/>
        <v>381.8</v>
      </c>
      <c r="Q43" s="37">
        <f t="shared" si="28"/>
        <v>406.48</v>
      </c>
      <c r="R43" s="37">
        <f t="shared" si="29"/>
        <v>498.8</v>
      </c>
      <c r="S43" s="37">
        <f t="shared" si="30"/>
        <v>528.22</v>
      </c>
      <c r="T43" s="37">
        <f t="shared" si="31"/>
        <v>601.69000000000005</v>
      </c>
      <c r="U43" s="37">
        <f t="shared" si="32"/>
        <v>642.79</v>
      </c>
      <c r="V43" s="37">
        <f t="shared" si="33"/>
        <v>698.65</v>
      </c>
      <c r="W43" s="37">
        <f t="shared" si="34"/>
        <v>754.51</v>
      </c>
      <c r="X43" s="37">
        <f t="shared" si="35"/>
        <v>810.37</v>
      </c>
      <c r="Z43" s="109"/>
      <c r="AA43" s="38">
        <v>4500</v>
      </c>
      <c r="AB43" s="39" t="s">
        <v>36</v>
      </c>
      <c r="AC43" s="50">
        <v>105.29429290007661</v>
      </c>
      <c r="AD43" s="43">
        <v>106.43550814044045</v>
      </c>
      <c r="AE43" s="43">
        <v>107.57672338080427</v>
      </c>
      <c r="AF43" s="43">
        <v>108.71793862116813</v>
      </c>
      <c r="AG43" s="43">
        <v>109.85915386153198</v>
      </c>
      <c r="AH43" s="43">
        <v>111.01411868310504</v>
      </c>
      <c r="AI43" s="43">
        <v>112.15533392346887</v>
      </c>
      <c r="AJ43" s="43">
        <v>114.43776440419659</v>
      </c>
      <c r="AK43" s="43">
        <v>116.73394446613348</v>
      </c>
      <c r="AL43" s="43">
        <v>159.08265459047874</v>
      </c>
      <c r="AM43" s="43">
        <v>169.36734133496253</v>
      </c>
      <c r="AN43" s="43">
        <v>207.83505538268045</v>
      </c>
      <c r="AO43" s="43">
        <v>220.09019461025514</v>
      </c>
      <c r="AP43" s="43">
        <v>250.70597460135119</v>
      </c>
      <c r="AQ43" s="43">
        <v>267.83080300578933</v>
      </c>
      <c r="AR43" s="43">
        <v>291.10526910185558</v>
      </c>
      <c r="AS43" s="43">
        <v>314.37973519792183</v>
      </c>
      <c r="AT43" s="43">
        <v>337.65420129398814</v>
      </c>
      <c r="AV43" s="120"/>
      <c r="AW43" s="121"/>
      <c r="AX43" s="122"/>
      <c r="AY43" s="62"/>
      <c r="AZ43" s="62"/>
      <c r="BA43" s="62"/>
      <c r="BB43" s="63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CY43" s="109"/>
      <c r="CZ43" s="38">
        <v>4500</v>
      </c>
      <c r="DA43" s="39" t="s">
        <v>36</v>
      </c>
      <c r="DB43" s="50">
        <v>78.450957224640021</v>
      </c>
      <c r="DC43" s="43">
        <v>79.301235293280001</v>
      </c>
      <c r="DD43" s="43">
        <v>80.15151336192001</v>
      </c>
      <c r="DE43" s="43">
        <v>81.001791430560019</v>
      </c>
      <c r="DF43" s="43">
        <v>81.852069499199999</v>
      </c>
      <c r="DG43" s="43">
        <v>82.712591881919991</v>
      </c>
      <c r="DH43" s="43">
        <v>83.562869950559985</v>
      </c>
      <c r="DI43" s="43">
        <v>85.263426087840017</v>
      </c>
      <c r="DJ43" s="43">
        <v>86.974226539200018</v>
      </c>
      <c r="DK43" s="43">
        <v>118.52671390560003</v>
      </c>
      <c r="DL43" s="43">
        <v>126.18946083744001</v>
      </c>
      <c r="DM43" s="43">
        <v>154.85035884215043</v>
      </c>
      <c r="DN43" s="43">
        <v>163.98121842479517</v>
      </c>
      <c r="DO43" s="43">
        <v>186.7919252573088</v>
      </c>
      <c r="DP43" s="43">
        <v>199.5510135576672</v>
      </c>
      <c r="DQ43" s="43">
        <v>216.89197377344638</v>
      </c>
      <c r="DR43" s="43">
        <v>246.76026663562561</v>
      </c>
      <c r="DS43" s="43">
        <v>289.15589214420481</v>
      </c>
    </row>
    <row r="44" spans="4:123" ht="22.25" customHeight="1">
      <c r="D44" s="69"/>
      <c r="E44" s="35">
        <v>4750</v>
      </c>
      <c r="F44" s="36" t="s">
        <v>38</v>
      </c>
      <c r="G44" s="37">
        <f t="shared" si="18"/>
        <v>280.16000000000003</v>
      </c>
      <c r="H44" s="37">
        <f t="shared" si="19"/>
        <v>282.89999999999998</v>
      </c>
      <c r="I44" s="37">
        <f t="shared" si="20"/>
        <v>285.64</v>
      </c>
      <c r="J44" s="37">
        <f t="shared" si="21"/>
        <v>288.38</v>
      </c>
      <c r="K44" s="37">
        <f t="shared" si="22"/>
        <v>291.12</v>
      </c>
      <c r="L44" s="37">
        <f t="shared" si="23"/>
        <v>293.89</v>
      </c>
      <c r="M44" s="37">
        <f t="shared" si="24"/>
        <v>296.63</v>
      </c>
      <c r="N44" s="37">
        <f t="shared" si="25"/>
        <v>302.11</v>
      </c>
      <c r="O44" s="37">
        <f t="shared" si="26"/>
        <v>307.62</v>
      </c>
      <c r="P44" s="37">
        <f t="shared" si="27"/>
        <v>395.53</v>
      </c>
      <c r="Q44" s="37">
        <f t="shared" si="28"/>
        <v>433.94</v>
      </c>
      <c r="R44" s="37">
        <f t="shared" si="29"/>
        <v>537.01</v>
      </c>
      <c r="S44" s="37">
        <f t="shared" si="30"/>
        <v>563.45000000000005</v>
      </c>
      <c r="T44" s="37">
        <f t="shared" si="31"/>
        <v>642.79</v>
      </c>
      <c r="U44" s="37">
        <f t="shared" si="32"/>
        <v>698.65</v>
      </c>
      <c r="V44" s="37">
        <f t="shared" si="33"/>
        <v>739.82</v>
      </c>
      <c r="W44" s="37">
        <f t="shared" si="34"/>
        <v>780.99</v>
      </c>
      <c r="X44" s="37">
        <f t="shared" si="35"/>
        <v>822.16</v>
      </c>
      <c r="Z44" s="109"/>
      <c r="AA44" s="38">
        <v>4750</v>
      </c>
      <c r="AB44" s="39" t="s">
        <v>38</v>
      </c>
      <c r="AC44" s="44">
        <v>116.73394446613348</v>
      </c>
      <c r="AD44" s="45">
        <v>117.87515970649734</v>
      </c>
      <c r="AE44" s="45">
        <v>119.01637494686118</v>
      </c>
      <c r="AF44" s="45">
        <v>120.15759018722504</v>
      </c>
      <c r="AG44" s="45">
        <v>121.29880542758887</v>
      </c>
      <c r="AH44" s="45">
        <v>122.45377024916193</v>
      </c>
      <c r="AI44" s="45">
        <v>123.59498548952577</v>
      </c>
      <c r="AJ44" s="45">
        <v>125.87741597025347</v>
      </c>
      <c r="AK44" s="45">
        <v>128.17359603219037</v>
      </c>
      <c r="AL44" s="45">
        <v>164.80248037350714</v>
      </c>
      <c r="AM44" s="45">
        <v>180.80699290101947</v>
      </c>
      <c r="AN44" s="45">
        <v>223.75349553182312</v>
      </c>
      <c r="AO44" s="45">
        <v>234.77282240031465</v>
      </c>
      <c r="AP44" s="45">
        <v>267.83080300578933</v>
      </c>
      <c r="AQ44" s="45">
        <v>291.10526910185558</v>
      </c>
      <c r="AR44" s="45">
        <v>308.25952161008138</v>
      </c>
      <c r="AS44" s="45">
        <v>325.41377411830734</v>
      </c>
      <c r="AT44" s="45">
        <v>342.56802662653314</v>
      </c>
      <c r="AV44" s="120"/>
      <c r="AW44" s="121"/>
      <c r="AX44" s="122"/>
      <c r="AY44" s="62"/>
      <c r="AZ44" s="62"/>
      <c r="BA44" s="62"/>
      <c r="BB44" s="63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CY44" s="109"/>
      <c r="CZ44" s="38">
        <v>4750</v>
      </c>
      <c r="DA44" s="39" t="s">
        <v>38</v>
      </c>
      <c r="DB44" s="44">
        <v>86.974226539200018</v>
      </c>
      <c r="DC44" s="45">
        <v>87.824504607840012</v>
      </c>
      <c r="DD44" s="45">
        <v>88.674782676480007</v>
      </c>
      <c r="DE44" s="45">
        <v>89.525060745120015</v>
      </c>
      <c r="DF44" s="45">
        <v>90.375338813759996</v>
      </c>
      <c r="DG44" s="45">
        <v>91.235861196480016</v>
      </c>
      <c r="DH44" s="45">
        <v>92.086139265120011</v>
      </c>
      <c r="DI44" s="45">
        <v>93.786695402399999</v>
      </c>
      <c r="DJ44" s="45">
        <v>95.497495853759986</v>
      </c>
      <c r="DK44" s="45">
        <v>122.78834856288</v>
      </c>
      <c r="DL44" s="45">
        <v>134.71273015200003</v>
      </c>
      <c r="DM44" s="45">
        <v>166.71061102512962</v>
      </c>
      <c r="DN44" s="45">
        <v>174.92071165826403</v>
      </c>
      <c r="DO44" s="45">
        <v>199.5510135576672</v>
      </c>
      <c r="DP44" s="45">
        <v>216.89197377344638</v>
      </c>
      <c r="DQ44" s="45">
        <v>229.672984905936</v>
      </c>
      <c r="DR44" s="45">
        <v>254.98132868482563</v>
      </c>
      <c r="DS44" s="45">
        <v>292.81700511011513</v>
      </c>
    </row>
    <row r="45" spans="4:123" ht="22.25" customHeight="1">
      <c r="D45" s="25" t="s">
        <v>69</v>
      </c>
      <c r="E45" s="54"/>
      <c r="F45" s="54"/>
      <c r="AV45" s="120"/>
      <c r="AW45" s="121"/>
      <c r="AX45" s="122"/>
      <c r="AY45" s="62"/>
      <c r="AZ45" s="62"/>
      <c r="BA45" s="62"/>
      <c r="BB45" s="63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CZ45" s="54"/>
      <c r="DA45" s="54"/>
    </row>
    <row r="46" spans="4:123" ht="25.25" customHeight="1">
      <c r="D46" s="27"/>
      <c r="E46" s="129" t="s">
        <v>55</v>
      </c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AA46" s="64" t="s">
        <v>55</v>
      </c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CZ46" s="64" t="s">
        <v>55</v>
      </c>
      <c r="DA46" s="65"/>
      <c r="DB46" s="65"/>
      <c r="DC46" s="65"/>
      <c r="DD46" s="65"/>
      <c r="DE46" s="65"/>
      <c r="DF46" s="65"/>
      <c r="DG46" s="65"/>
      <c r="DH46" s="65"/>
      <c r="DI46" s="65"/>
      <c r="DJ46" s="65"/>
      <c r="DK46" s="65"/>
      <c r="DL46" s="65"/>
      <c r="DM46" s="65"/>
      <c r="DN46" s="65"/>
      <c r="DO46" s="65"/>
      <c r="DP46" s="65"/>
      <c r="DQ46" s="65"/>
      <c r="DR46" s="65"/>
      <c r="DS46" s="65"/>
    </row>
    <row r="47" spans="4:123" ht="25.25" customHeight="1">
      <c r="D47" s="27"/>
      <c r="E47" s="66" t="s">
        <v>1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Z47" s="27"/>
      <c r="AA47" s="96" t="s">
        <v>1</v>
      </c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CY47" s="27"/>
      <c r="CZ47" s="96" t="s">
        <v>1</v>
      </c>
      <c r="DA47" s="97"/>
      <c r="DB47" s="97"/>
      <c r="DC47" s="97"/>
      <c r="DD47" s="97"/>
      <c r="DE47" s="97"/>
      <c r="DF47" s="97"/>
      <c r="DG47" s="97"/>
      <c r="DH47" s="97"/>
      <c r="DI47" s="97"/>
      <c r="DJ47" s="97"/>
      <c r="DK47" s="97"/>
      <c r="DL47" s="97"/>
      <c r="DM47" s="97"/>
      <c r="DN47" s="97"/>
      <c r="DO47" s="97"/>
      <c r="DP47" s="97"/>
      <c r="DQ47" s="97"/>
      <c r="DR47" s="97"/>
      <c r="DS47" s="97"/>
    </row>
    <row r="48" spans="4:123" ht="25.25" customHeight="1">
      <c r="D48" s="68" t="s">
        <v>2</v>
      </c>
      <c r="E48" s="70" t="s">
        <v>3</v>
      </c>
      <c r="F48" s="72" t="s">
        <v>4</v>
      </c>
      <c r="G48" s="20">
        <v>610</v>
      </c>
      <c r="H48" s="21">
        <v>762</v>
      </c>
      <c r="I48" s="21">
        <v>914</v>
      </c>
      <c r="J48" s="21">
        <v>1067</v>
      </c>
      <c r="K48" s="21">
        <v>1219</v>
      </c>
      <c r="L48" s="21">
        <v>1372</v>
      </c>
      <c r="M48" s="21">
        <v>1524</v>
      </c>
      <c r="N48" s="21">
        <v>1676</v>
      </c>
      <c r="O48" s="21">
        <v>1829</v>
      </c>
      <c r="P48" s="21">
        <v>1981</v>
      </c>
      <c r="Q48" s="21">
        <v>2134</v>
      </c>
      <c r="R48" s="21">
        <v>2438</v>
      </c>
      <c r="S48" s="21">
        <v>2913</v>
      </c>
      <c r="T48" s="21">
        <v>3048</v>
      </c>
      <c r="U48" s="21">
        <v>3300</v>
      </c>
      <c r="V48" s="21">
        <v>3500</v>
      </c>
      <c r="W48" s="21">
        <v>3633</v>
      </c>
      <c r="X48" s="21">
        <v>4000</v>
      </c>
      <c r="Z48" s="108" t="s">
        <v>2</v>
      </c>
      <c r="AA48" s="110" t="s">
        <v>3</v>
      </c>
      <c r="AB48" s="104" t="s">
        <v>4</v>
      </c>
      <c r="AC48" s="1">
        <v>610</v>
      </c>
      <c r="AD48" s="2">
        <v>762</v>
      </c>
      <c r="AE48" s="2">
        <v>914</v>
      </c>
      <c r="AF48" s="2">
        <v>1067</v>
      </c>
      <c r="AG48" s="2">
        <v>1219</v>
      </c>
      <c r="AH48" s="2">
        <v>1372</v>
      </c>
      <c r="AI48" s="2">
        <v>1524</v>
      </c>
      <c r="AJ48" s="2">
        <v>1676</v>
      </c>
      <c r="AK48" s="2">
        <v>1829</v>
      </c>
      <c r="AL48" s="2">
        <v>1981</v>
      </c>
      <c r="AM48" s="2">
        <v>2134</v>
      </c>
      <c r="AN48" s="2">
        <v>2438</v>
      </c>
      <c r="AO48" s="2">
        <v>2913</v>
      </c>
      <c r="AP48" s="2">
        <v>3048</v>
      </c>
      <c r="AQ48" s="2">
        <v>3300</v>
      </c>
      <c r="AR48" s="2">
        <v>3500</v>
      </c>
      <c r="AS48" s="2">
        <v>3633</v>
      </c>
      <c r="AT48" s="2">
        <v>4000</v>
      </c>
      <c r="CY48" s="108" t="s">
        <v>2</v>
      </c>
      <c r="CZ48" s="110" t="s">
        <v>3</v>
      </c>
      <c r="DA48" s="104" t="s">
        <v>4</v>
      </c>
      <c r="DB48" s="1">
        <v>610</v>
      </c>
      <c r="DC48" s="2">
        <v>762</v>
      </c>
      <c r="DD48" s="2">
        <v>914</v>
      </c>
      <c r="DE48" s="2">
        <v>1067</v>
      </c>
      <c r="DF48" s="2">
        <v>1219</v>
      </c>
      <c r="DG48" s="2">
        <v>1372</v>
      </c>
      <c r="DH48" s="2">
        <v>1524</v>
      </c>
      <c r="DI48" s="2">
        <v>1676</v>
      </c>
      <c r="DJ48" s="2">
        <v>1829</v>
      </c>
      <c r="DK48" s="2">
        <v>1981</v>
      </c>
      <c r="DL48" s="2">
        <v>2134</v>
      </c>
      <c r="DM48" s="2">
        <v>2438</v>
      </c>
      <c r="DN48" s="2">
        <v>2913</v>
      </c>
      <c r="DO48" s="2">
        <v>3048</v>
      </c>
      <c r="DP48" s="2">
        <v>3300</v>
      </c>
      <c r="DQ48" s="2">
        <v>3500</v>
      </c>
      <c r="DR48" s="2">
        <v>3633</v>
      </c>
      <c r="DS48" s="2">
        <v>4000</v>
      </c>
    </row>
    <row r="49" spans="4:123" ht="25.25" customHeight="1" thickBot="1">
      <c r="D49" s="69"/>
      <c r="E49" s="71"/>
      <c r="F49" s="73"/>
      <c r="G49" s="22" t="s">
        <v>5</v>
      </c>
      <c r="H49" s="23" t="s">
        <v>6</v>
      </c>
      <c r="I49" s="23" t="s">
        <v>7</v>
      </c>
      <c r="J49" s="23" t="s">
        <v>8</v>
      </c>
      <c r="K49" s="23" t="s">
        <v>9</v>
      </c>
      <c r="L49" s="23" t="s">
        <v>10</v>
      </c>
      <c r="M49" s="23" t="s">
        <v>11</v>
      </c>
      <c r="N49" s="23" t="s">
        <v>12</v>
      </c>
      <c r="O49" s="23" t="s">
        <v>13</v>
      </c>
      <c r="P49" s="23" t="s">
        <v>14</v>
      </c>
      <c r="Q49" s="23" t="s">
        <v>15</v>
      </c>
      <c r="R49" s="23" t="s">
        <v>16</v>
      </c>
      <c r="S49" s="23" t="s">
        <v>17</v>
      </c>
      <c r="T49" s="23" t="s">
        <v>18</v>
      </c>
      <c r="U49" s="23" t="s">
        <v>19</v>
      </c>
      <c r="V49" s="23" t="s">
        <v>20</v>
      </c>
      <c r="W49" s="24" t="s">
        <v>21</v>
      </c>
      <c r="X49" s="24" t="s">
        <v>22</v>
      </c>
      <c r="Z49" s="109"/>
      <c r="AA49" s="110"/>
      <c r="AB49" s="104"/>
      <c r="AC49" s="3" t="s">
        <v>5</v>
      </c>
      <c r="AD49" s="4" t="s">
        <v>6</v>
      </c>
      <c r="AE49" s="4" t="s">
        <v>7</v>
      </c>
      <c r="AF49" s="4" t="s">
        <v>8</v>
      </c>
      <c r="AG49" s="4" t="s">
        <v>9</v>
      </c>
      <c r="AH49" s="4" t="s">
        <v>10</v>
      </c>
      <c r="AI49" s="4" t="s">
        <v>11</v>
      </c>
      <c r="AJ49" s="4" t="s">
        <v>12</v>
      </c>
      <c r="AK49" s="4" t="s">
        <v>13</v>
      </c>
      <c r="AL49" s="4" t="s">
        <v>14</v>
      </c>
      <c r="AM49" s="4" t="s">
        <v>15</v>
      </c>
      <c r="AN49" s="4" t="s">
        <v>16</v>
      </c>
      <c r="AO49" s="4" t="s">
        <v>17</v>
      </c>
      <c r="AP49" s="4" t="s">
        <v>18</v>
      </c>
      <c r="AQ49" s="4" t="s">
        <v>19</v>
      </c>
      <c r="AR49" s="4" t="s">
        <v>20</v>
      </c>
      <c r="AS49" s="5" t="s">
        <v>21</v>
      </c>
      <c r="AT49" s="5" t="s">
        <v>22</v>
      </c>
      <c r="CY49" s="109"/>
      <c r="CZ49" s="110"/>
      <c r="DA49" s="104"/>
      <c r="DB49" s="3" t="s">
        <v>5</v>
      </c>
      <c r="DC49" s="4" t="s">
        <v>6</v>
      </c>
      <c r="DD49" s="4" t="s">
        <v>7</v>
      </c>
      <c r="DE49" s="4" t="s">
        <v>8</v>
      </c>
      <c r="DF49" s="4" t="s">
        <v>9</v>
      </c>
      <c r="DG49" s="4" t="s">
        <v>10</v>
      </c>
      <c r="DH49" s="4" t="s">
        <v>11</v>
      </c>
      <c r="DI49" s="4" t="s">
        <v>12</v>
      </c>
      <c r="DJ49" s="4" t="s">
        <v>13</v>
      </c>
      <c r="DK49" s="4" t="s">
        <v>14</v>
      </c>
      <c r="DL49" s="4" t="s">
        <v>15</v>
      </c>
      <c r="DM49" s="4" t="s">
        <v>16</v>
      </c>
      <c r="DN49" s="4" t="s">
        <v>17</v>
      </c>
      <c r="DO49" s="4" t="s">
        <v>18</v>
      </c>
      <c r="DP49" s="4" t="s">
        <v>19</v>
      </c>
      <c r="DQ49" s="4" t="s">
        <v>20</v>
      </c>
      <c r="DR49" s="5" t="s">
        <v>21</v>
      </c>
      <c r="DS49" s="5" t="s">
        <v>22</v>
      </c>
    </row>
    <row r="50" spans="4:123" ht="25.25" customHeight="1" thickTop="1" thickBot="1">
      <c r="D50" s="69"/>
      <c r="E50" s="35">
        <v>610</v>
      </c>
      <c r="F50" s="36" t="s">
        <v>5</v>
      </c>
      <c r="G50" s="37">
        <f t="shared" ref="G50:G66" si="36">ROUND(AC50*(1+$B$1)*(1+$B$2),2)</f>
        <v>72.099999999999994</v>
      </c>
      <c r="H50" s="37">
        <f t="shared" ref="H50:H66" si="37">ROUND(AD50*(1+$B$1)*(1+$B$2),2)</f>
        <v>74.87</v>
      </c>
      <c r="I50" s="37">
        <f t="shared" ref="I50:I66" si="38">ROUND(AE50*(1+$B$1)*(1+$B$2),2)</f>
        <v>77.63</v>
      </c>
      <c r="J50" s="37">
        <f t="shared" ref="J50:J66" si="39">ROUND(AF50*(1+$B$1)*(1+$B$2),2)</f>
        <v>80.430000000000007</v>
      </c>
      <c r="K50" s="37">
        <f t="shared" ref="K50:K66" si="40">ROUND(AG50*(1+$B$1)*(1+$B$2),2)</f>
        <v>83.2</v>
      </c>
      <c r="L50" s="37">
        <f t="shared" ref="L50:L66" si="41">ROUND(AH50*(1+$B$1)*(1+$B$2),2)</f>
        <v>85.96</v>
      </c>
      <c r="M50" s="37">
        <f t="shared" ref="M50:M66" si="42">ROUND(AI50*(1+$B$1)*(1+$B$2),2)</f>
        <v>88.73</v>
      </c>
      <c r="N50" s="37">
        <f t="shared" ref="N50:N66" si="43">ROUND(AJ50*(1+$B$1)*(1+$B$2),2)</f>
        <v>94.29</v>
      </c>
      <c r="O50" s="37">
        <f t="shared" ref="O50:O66" si="44">ROUND(AK50*(1+$B$1)*(1+$B$2),2)</f>
        <v>99.82</v>
      </c>
      <c r="P50" s="37">
        <f t="shared" ref="P50:P66" si="45">ROUND(AL50*(1+$B$1)*(1+$B$2),2)</f>
        <v>116.48</v>
      </c>
      <c r="Q50" s="37">
        <f t="shared" ref="Q50:Q66" si="46">ROUND(AM50*(1+$B$1)*(1+$B$2),2)</f>
        <v>133.11000000000001</v>
      </c>
      <c r="R50" s="37">
        <f t="shared" ref="R50:R66" si="47">ROUND(AN50*(1+$B$1)*(1+$B$2),2)</f>
        <v>160.22</v>
      </c>
      <c r="S50" s="37">
        <f t="shared" ref="S50:S66" si="48">ROUND(AO50*(1+$B$1)*(1+$B$2),2)</f>
        <v>183.96</v>
      </c>
      <c r="T50" s="37">
        <f t="shared" ref="T50:T66" si="49">ROUND(AP50*(1+$B$1)*(1+$B$2),2)</f>
        <v>207.71</v>
      </c>
      <c r="U50" s="37">
        <f t="shared" ref="U50:U66" si="50">ROUND(AQ50*(1+$B$1)*(1+$B$2),2)</f>
        <v>237.37</v>
      </c>
      <c r="V50" s="37">
        <f t="shared" ref="V50:V66" si="51">ROUND(AR50*(1+$B$1)*(1+$B$2),2)</f>
        <v>267.07</v>
      </c>
      <c r="W50" s="37">
        <f t="shared" ref="W50:W66" si="52">ROUND(AS50*(1+$B$1)*(1+$B$2),2)</f>
        <v>337.51</v>
      </c>
      <c r="X50" s="37">
        <f t="shared" ref="X50:X66" si="53">ROUND(AT50*(1+$B$1)*(1+$B$2),2)</f>
        <v>367.21</v>
      </c>
      <c r="Z50" s="109"/>
      <c r="AA50" s="38">
        <v>610</v>
      </c>
      <c r="AB50" s="39" t="s">
        <v>5</v>
      </c>
      <c r="AC50" s="40">
        <v>30.042968433188257</v>
      </c>
      <c r="AD50" s="40">
        <v>31.195263433167288</v>
      </c>
      <c r="AE50" s="40">
        <v>32.347558433146325</v>
      </c>
      <c r="AF50" s="40">
        <v>33.513736505414258</v>
      </c>
      <c r="AG50" s="40">
        <v>34.666031505393285</v>
      </c>
      <c r="AH50" s="40">
        <v>35.818326505372319</v>
      </c>
      <c r="AI50" s="40">
        <v>36.970621505351346</v>
      </c>
      <c r="AJ50" s="40">
        <v>39.289094577598334</v>
      </c>
      <c r="AK50" s="40">
        <v>41.593684577556388</v>
      </c>
      <c r="AL50" s="40">
        <v>48.53522072200839</v>
      </c>
      <c r="AM50" s="40">
        <v>55.462873794171486</v>
      </c>
      <c r="AN50" s="40">
        <v>66.757863746978003</v>
      </c>
      <c r="AO50" s="40">
        <v>76.651218721496761</v>
      </c>
      <c r="AP50" s="40">
        <v>86.544573696015533</v>
      </c>
      <c r="AQ50" s="40">
        <v>98.903839970489443</v>
      </c>
      <c r="AR50" s="40">
        <v>111.27796113231247</v>
      </c>
      <c r="AS50" s="40">
        <v>140.62909640742382</v>
      </c>
      <c r="AT50" s="40">
        <v>153.00321756924683</v>
      </c>
      <c r="CY50" s="109"/>
      <c r="CZ50" s="38">
        <v>610</v>
      </c>
      <c r="DA50" s="39" t="s">
        <v>5</v>
      </c>
      <c r="DB50" s="40">
        <v>29.4538906207728</v>
      </c>
      <c r="DC50" s="40">
        <v>30.583591601144398</v>
      </c>
      <c r="DD50" s="40">
        <v>31.713292581516004</v>
      </c>
      <c r="DE50" s="40">
        <v>32.856604417072802</v>
      </c>
      <c r="DF50" s="40">
        <v>33.986305397444397</v>
      </c>
      <c r="DG50" s="40">
        <v>35.116006377815999</v>
      </c>
      <c r="DH50" s="40">
        <v>36.245707358187595</v>
      </c>
      <c r="DI50" s="40">
        <v>38.518720174116012</v>
      </c>
      <c r="DJ50" s="40">
        <v>40.778122134859203</v>
      </c>
      <c r="DK50" s="40">
        <v>47.583549727459207</v>
      </c>
      <c r="DL50" s="40">
        <v>54.375366464874006</v>
      </c>
      <c r="DM50" s="40">
        <v>65.448886026449017</v>
      </c>
      <c r="DN50" s="40">
        <v>75.148253648526236</v>
      </c>
      <c r="DO50" s="40">
        <v>84.847621270603469</v>
      </c>
      <c r="DP50" s="40">
        <v>96.964548990675922</v>
      </c>
      <c r="DQ50" s="40">
        <v>109.09604032579654</v>
      </c>
      <c r="DR50" s="40">
        <v>137.87166314453316</v>
      </c>
      <c r="DS50" s="40">
        <v>150.00315447965374</v>
      </c>
    </row>
    <row r="51" spans="4:123" ht="25.25" customHeight="1" thickTop="1" thickBot="1">
      <c r="D51" s="69"/>
      <c r="E51" s="35">
        <v>762</v>
      </c>
      <c r="F51" s="36" t="s">
        <v>6</v>
      </c>
      <c r="G51" s="37">
        <f t="shared" si="36"/>
        <v>77.63</v>
      </c>
      <c r="H51" s="37">
        <f t="shared" si="37"/>
        <v>80.430000000000007</v>
      </c>
      <c r="I51" s="37">
        <f t="shared" si="38"/>
        <v>83.2</v>
      </c>
      <c r="J51" s="37">
        <f t="shared" si="39"/>
        <v>85.96</v>
      </c>
      <c r="K51" s="37">
        <f t="shared" si="40"/>
        <v>88.73</v>
      </c>
      <c r="L51" s="37">
        <f t="shared" si="41"/>
        <v>91.49</v>
      </c>
      <c r="M51" s="37">
        <f t="shared" si="42"/>
        <v>94.29</v>
      </c>
      <c r="N51" s="37">
        <f t="shared" si="43"/>
        <v>99.82</v>
      </c>
      <c r="O51" s="37">
        <f t="shared" si="44"/>
        <v>105.39</v>
      </c>
      <c r="P51" s="37">
        <f t="shared" si="45"/>
        <v>122.02</v>
      </c>
      <c r="Q51" s="37">
        <f t="shared" si="46"/>
        <v>138.68</v>
      </c>
      <c r="R51" s="37">
        <f t="shared" si="47"/>
        <v>166.17</v>
      </c>
      <c r="S51" s="37">
        <f t="shared" si="48"/>
        <v>189.92</v>
      </c>
      <c r="T51" s="37">
        <f t="shared" si="49"/>
        <v>213.66</v>
      </c>
      <c r="U51" s="37">
        <f t="shared" si="50"/>
        <v>243.32</v>
      </c>
      <c r="V51" s="37">
        <f t="shared" si="51"/>
        <v>273.02</v>
      </c>
      <c r="W51" s="37">
        <f t="shared" si="52"/>
        <v>343.46</v>
      </c>
      <c r="X51" s="37">
        <f t="shared" si="53"/>
        <v>373.16</v>
      </c>
      <c r="Z51" s="109"/>
      <c r="AA51" s="38">
        <v>762</v>
      </c>
      <c r="AB51" s="39" t="s">
        <v>6</v>
      </c>
      <c r="AC51" s="40">
        <v>32.347558433146325</v>
      </c>
      <c r="AD51" s="40">
        <v>33.513736505414258</v>
      </c>
      <c r="AE51" s="40">
        <v>34.666031505393285</v>
      </c>
      <c r="AF51" s="40">
        <v>35.818326505372319</v>
      </c>
      <c r="AG51" s="40">
        <v>36.970621505351346</v>
      </c>
      <c r="AH51" s="40">
        <v>38.12291650533038</v>
      </c>
      <c r="AI51" s="40">
        <v>39.289094577598334</v>
      </c>
      <c r="AJ51" s="40">
        <v>41.593684577556388</v>
      </c>
      <c r="AK51" s="40">
        <v>43.912157649803348</v>
      </c>
      <c r="AL51" s="40">
        <v>50.839810721966444</v>
      </c>
      <c r="AM51" s="40">
        <v>57.781346866418453</v>
      </c>
      <c r="AN51" s="40">
        <v>69.238629934282244</v>
      </c>
      <c r="AO51" s="40">
        <v>79.131984908801016</v>
      </c>
      <c r="AP51" s="40">
        <v>89.025339883319802</v>
      </c>
      <c r="AQ51" s="40">
        <v>101.3846061577937</v>
      </c>
      <c r="AR51" s="40">
        <v>113.75872731961671</v>
      </c>
      <c r="AS51" s="40">
        <v>143.10986259472804</v>
      </c>
      <c r="AT51" s="40">
        <v>155.48398375655105</v>
      </c>
      <c r="CY51" s="109"/>
      <c r="CZ51" s="38">
        <v>762</v>
      </c>
      <c r="DA51" s="39" t="s">
        <v>6</v>
      </c>
      <c r="DB51" s="40">
        <v>31.713292581516004</v>
      </c>
      <c r="DC51" s="40">
        <v>32.856604417072802</v>
      </c>
      <c r="DD51" s="40">
        <v>33.986305397444397</v>
      </c>
      <c r="DE51" s="40">
        <v>35.116006377815999</v>
      </c>
      <c r="DF51" s="40">
        <v>36.245707358187595</v>
      </c>
      <c r="DG51" s="40">
        <v>37.375408338559197</v>
      </c>
      <c r="DH51" s="40">
        <v>38.518720174116012</v>
      </c>
      <c r="DI51" s="40">
        <v>40.778122134859203</v>
      </c>
      <c r="DJ51" s="40">
        <v>43.051134950787599</v>
      </c>
      <c r="DK51" s="40">
        <v>49.842951688202398</v>
      </c>
      <c r="DL51" s="40">
        <v>56.648379280802402</v>
      </c>
      <c r="DM51" s="40">
        <v>67.881009739492399</v>
      </c>
      <c r="DN51" s="40">
        <v>77.580377361569617</v>
      </c>
      <c r="DO51" s="40">
        <v>87.279744983646864</v>
      </c>
      <c r="DP51" s="40">
        <v>99.396672703719318</v>
      </c>
      <c r="DQ51" s="40">
        <v>111.52816403883992</v>
      </c>
      <c r="DR51" s="40">
        <v>140.30378685757651</v>
      </c>
      <c r="DS51" s="40">
        <v>152.43527819269713</v>
      </c>
    </row>
    <row r="52" spans="4:123" ht="25.25" customHeight="1" thickTop="1" thickBot="1">
      <c r="D52" s="69"/>
      <c r="E52" s="35">
        <v>914</v>
      </c>
      <c r="F52" s="36" t="s">
        <v>7</v>
      </c>
      <c r="G52" s="37">
        <f t="shared" si="36"/>
        <v>83.2</v>
      </c>
      <c r="H52" s="37">
        <f t="shared" si="37"/>
        <v>85.96</v>
      </c>
      <c r="I52" s="37">
        <f t="shared" si="38"/>
        <v>88.73</v>
      </c>
      <c r="J52" s="37">
        <f t="shared" si="39"/>
        <v>91.49</v>
      </c>
      <c r="K52" s="37">
        <f t="shared" si="40"/>
        <v>94.29</v>
      </c>
      <c r="L52" s="37">
        <f t="shared" si="41"/>
        <v>97.06</v>
      </c>
      <c r="M52" s="37">
        <f t="shared" si="42"/>
        <v>99.82</v>
      </c>
      <c r="N52" s="37">
        <f t="shared" si="43"/>
        <v>105.39</v>
      </c>
      <c r="O52" s="37">
        <f t="shared" si="44"/>
        <v>110.95</v>
      </c>
      <c r="P52" s="37">
        <f t="shared" si="45"/>
        <v>127.58</v>
      </c>
      <c r="Q52" s="37">
        <f t="shared" si="46"/>
        <v>144.21</v>
      </c>
      <c r="R52" s="37">
        <f t="shared" si="47"/>
        <v>172.09</v>
      </c>
      <c r="S52" s="37">
        <f t="shared" si="48"/>
        <v>195.87</v>
      </c>
      <c r="T52" s="37">
        <f t="shared" si="49"/>
        <v>219.58</v>
      </c>
      <c r="U52" s="37">
        <f t="shared" si="50"/>
        <v>249.24</v>
      </c>
      <c r="V52" s="37">
        <f t="shared" si="51"/>
        <v>278.94</v>
      </c>
      <c r="W52" s="37">
        <f t="shared" si="52"/>
        <v>349.38</v>
      </c>
      <c r="X52" s="37">
        <f t="shared" si="53"/>
        <v>379.08</v>
      </c>
      <c r="Z52" s="109"/>
      <c r="AA52" s="38">
        <v>914</v>
      </c>
      <c r="AB52" s="39" t="s">
        <v>7</v>
      </c>
      <c r="AC52" s="40">
        <v>34.666031505393285</v>
      </c>
      <c r="AD52" s="40">
        <v>35.818326505372319</v>
      </c>
      <c r="AE52" s="40">
        <v>36.970621505351346</v>
      </c>
      <c r="AF52" s="40">
        <v>38.12291650533038</v>
      </c>
      <c r="AG52" s="40">
        <v>39.289094577598334</v>
      </c>
      <c r="AH52" s="40">
        <v>40.441389577577354</v>
      </c>
      <c r="AI52" s="40">
        <v>41.593684577556388</v>
      </c>
      <c r="AJ52" s="40">
        <v>43.912157649803348</v>
      </c>
      <c r="AK52" s="40">
        <v>46.230630722050314</v>
      </c>
      <c r="AL52" s="40">
        <v>53.158283794213418</v>
      </c>
      <c r="AM52" s="40">
        <v>60.085936866376514</v>
      </c>
      <c r="AN52" s="40">
        <v>71.704541234237396</v>
      </c>
      <c r="AO52" s="40">
        <v>81.612751096105256</v>
      </c>
      <c r="AP52" s="40">
        <v>91.491251183274912</v>
      </c>
      <c r="AQ52" s="40">
        <v>103.85051745774884</v>
      </c>
      <c r="AR52" s="40">
        <v>116.22463861957185</v>
      </c>
      <c r="AS52" s="40">
        <v>145.57577389468321</v>
      </c>
      <c r="AT52" s="40">
        <v>157.94989505650619</v>
      </c>
      <c r="CY52" s="109"/>
      <c r="CZ52" s="38">
        <v>914</v>
      </c>
      <c r="DA52" s="39" t="s">
        <v>7</v>
      </c>
      <c r="DB52" s="40">
        <v>33.986305397444397</v>
      </c>
      <c r="DC52" s="40">
        <v>35.116006377815999</v>
      </c>
      <c r="DD52" s="40">
        <v>36.245707358187595</v>
      </c>
      <c r="DE52" s="40">
        <v>37.375408338559197</v>
      </c>
      <c r="DF52" s="40">
        <v>38.518720174116012</v>
      </c>
      <c r="DG52" s="40">
        <v>39.6484211544876</v>
      </c>
      <c r="DH52" s="40">
        <v>40.778122134859203</v>
      </c>
      <c r="DI52" s="40">
        <v>43.051134950787599</v>
      </c>
      <c r="DJ52" s="40">
        <v>45.324147766715996</v>
      </c>
      <c r="DK52" s="40">
        <v>52.115964504130801</v>
      </c>
      <c r="DL52" s="40">
        <v>58.907781241545599</v>
      </c>
      <c r="DM52" s="40">
        <v>70.298569837487648</v>
      </c>
      <c r="DN52" s="40">
        <v>80.012501074612999</v>
      </c>
      <c r="DO52" s="40">
        <v>89.697305081642071</v>
      </c>
      <c r="DP52" s="40">
        <v>101.81423280171454</v>
      </c>
      <c r="DQ52" s="40">
        <v>113.94572413683514</v>
      </c>
      <c r="DR52" s="40">
        <v>142.72134695557176</v>
      </c>
      <c r="DS52" s="40">
        <v>154.85283829069235</v>
      </c>
    </row>
    <row r="53" spans="4:123" ht="25.25" customHeight="1" thickTop="1" thickBot="1">
      <c r="D53" s="69"/>
      <c r="E53" s="35">
        <v>1067</v>
      </c>
      <c r="F53" s="36" t="s">
        <v>8</v>
      </c>
      <c r="G53" s="37">
        <f t="shared" si="36"/>
        <v>88.73</v>
      </c>
      <c r="H53" s="37">
        <f t="shared" si="37"/>
        <v>91.49</v>
      </c>
      <c r="I53" s="37">
        <f t="shared" si="38"/>
        <v>94.29</v>
      </c>
      <c r="J53" s="37">
        <f t="shared" si="39"/>
        <v>97.06</v>
      </c>
      <c r="K53" s="37">
        <f t="shared" si="40"/>
        <v>99.82</v>
      </c>
      <c r="L53" s="37">
        <f t="shared" si="41"/>
        <v>102.59</v>
      </c>
      <c r="M53" s="37">
        <f t="shared" si="42"/>
        <v>105.39</v>
      </c>
      <c r="N53" s="37">
        <f t="shared" si="43"/>
        <v>110.95</v>
      </c>
      <c r="O53" s="37">
        <f t="shared" si="44"/>
        <v>116.48</v>
      </c>
      <c r="P53" s="37">
        <f t="shared" si="45"/>
        <v>133.11000000000001</v>
      </c>
      <c r="Q53" s="37">
        <f t="shared" si="46"/>
        <v>149.74</v>
      </c>
      <c r="R53" s="37">
        <f t="shared" si="47"/>
        <v>178.04</v>
      </c>
      <c r="S53" s="37">
        <f t="shared" si="48"/>
        <v>201.79</v>
      </c>
      <c r="T53" s="37">
        <f t="shared" si="49"/>
        <v>225.53</v>
      </c>
      <c r="U53" s="37">
        <f t="shared" si="50"/>
        <v>255.2</v>
      </c>
      <c r="V53" s="37">
        <f t="shared" si="51"/>
        <v>284.86</v>
      </c>
      <c r="W53" s="37">
        <f t="shared" si="52"/>
        <v>355.26</v>
      </c>
      <c r="X53" s="37">
        <f t="shared" si="53"/>
        <v>384.93</v>
      </c>
      <c r="Z53" s="109"/>
      <c r="AA53" s="38">
        <v>1067</v>
      </c>
      <c r="AB53" s="39" t="s">
        <v>8</v>
      </c>
      <c r="AC53" s="40">
        <v>36.970621505351346</v>
      </c>
      <c r="AD53" s="40">
        <v>38.12291650533038</v>
      </c>
      <c r="AE53" s="40">
        <v>39.289094577598334</v>
      </c>
      <c r="AF53" s="40">
        <v>40.441389577577354</v>
      </c>
      <c r="AG53" s="40">
        <v>41.593684577556388</v>
      </c>
      <c r="AH53" s="40">
        <v>42.745979577535415</v>
      </c>
      <c r="AI53" s="40">
        <v>43.912157649803348</v>
      </c>
      <c r="AJ53" s="40">
        <v>46.230630722050314</v>
      </c>
      <c r="AK53" s="40">
        <v>48.53522072200839</v>
      </c>
      <c r="AL53" s="40">
        <v>55.462873794171486</v>
      </c>
      <c r="AM53" s="40">
        <v>62.390526866334575</v>
      </c>
      <c r="AN53" s="40">
        <v>74.185307421541637</v>
      </c>
      <c r="AO53" s="40">
        <v>84.078662396060423</v>
      </c>
      <c r="AP53" s="40">
        <v>93.972017370579181</v>
      </c>
      <c r="AQ53" s="40">
        <v>106.33128364505308</v>
      </c>
      <c r="AR53" s="40">
        <v>118.69054991952699</v>
      </c>
      <c r="AS53" s="40">
        <v>148.02683030728923</v>
      </c>
      <c r="AT53" s="40">
        <v>160.38609658176307</v>
      </c>
      <c r="CY53" s="109"/>
      <c r="CZ53" s="38">
        <v>1067</v>
      </c>
      <c r="DA53" s="39" t="s">
        <v>8</v>
      </c>
      <c r="DB53" s="40">
        <v>36.245707358187595</v>
      </c>
      <c r="DC53" s="40">
        <v>37.375408338559197</v>
      </c>
      <c r="DD53" s="40">
        <v>38.518720174116012</v>
      </c>
      <c r="DE53" s="40">
        <v>39.6484211544876</v>
      </c>
      <c r="DF53" s="40">
        <v>40.778122134859203</v>
      </c>
      <c r="DG53" s="40">
        <v>41.907823115230798</v>
      </c>
      <c r="DH53" s="40">
        <v>43.051134950787599</v>
      </c>
      <c r="DI53" s="40">
        <v>45.324147766715996</v>
      </c>
      <c r="DJ53" s="40">
        <v>47.583549727459207</v>
      </c>
      <c r="DK53" s="40">
        <v>54.375366464874006</v>
      </c>
      <c r="DL53" s="40">
        <v>61.167183202288797</v>
      </c>
      <c r="DM53" s="40">
        <v>72.730693550531015</v>
      </c>
      <c r="DN53" s="40">
        <v>82.430061172608262</v>
      </c>
      <c r="DO53" s="40">
        <v>92.129428794685467</v>
      </c>
      <c r="DP53" s="40">
        <v>104.24635651475792</v>
      </c>
      <c r="DQ53" s="40">
        <v>116.36328423483037</v>
      </c>
      <c r="DR53" s="40">
        <v>145.12434343851885</v>
      </c>
      <c r="DS53" s="40">
        <v>157.24127115859125</v>
      </c>
    </row>
    <row r="54" spans="4:123" ht="25.25" customHeight="1" thickTop="1" thickBot="1">
      <c r="D54" s="69"/>
      <c r="E54" s="35">
        <v>1219</v>
      </c>
      <c r="F54" s="36" t="s">
        <v>9</v>
      </c>
      <c r="G54" s="37">
        <f t="shared" si="36"/>
        <v>94.29</v>
      </c>
      <c r="H54" s="37">
        <f t="shared" si="37"/>
        <v>97.06</v>
      </c>
      <c r="I54" s="37">
        <f t="shared" si="38"/>
        <v>99.82</v>
      </c>
      <c r="J54" s="37">
        <f t="shared" si="39"/>
        <v>102.59</v>
      </c>
      <c r="K54" s="37">
        <f t="shared" si="40"/>
        <v>105.39</v>
      </c>
      <c r="L54" s="37">
        <f t="shared" si="41"/>
        <v>108.15</v>
      </c>
      <c r="M54" s="37">
        <f t="shared" si="42"/>
        <v>110.95</v>
      </c>
      <c r="N54" s="37">
        <f t="shared" si="43"/>
        <v>116.48</v>
      </c>
      <c r="O54" s="37">
        <f t="shared" si="44"/>
        <v>122.02</v>
      </c>
      <c r="P54" s="37">
        <f t="shared" si="45"/>
        <v>138.68</v>
      </c>
      <c r="Q54" s="37">
        <f t="shared" si="46"/>
        <v>155.30000000000001</v>
      </c>
      <c r="R54" s="37">
        <f t="shared" si="47"/>
        <v>183.96</v>
      </c>
      <c r="S54" s="37">
        <f t="shared" si="48"/>
        <v>207.71</v>
      </c>
      <c r="T54" s="37">
        <f t="shared" si="49"/>
        <v>231.45</v>
      </c>
      <c r="U54" s="37">
        <f t="shared" si="50"/>
        <v>261.14999999999998</v>
      </c>
      <c r="V54" s="37">
        <f t="shared" si="51"/>
        <v>290.81</v>
      </c>
      <c r="W54" s="37">
        <f t="shared" si="52"/>
        <v>361.22</v>
      </c>
      <c r="X54" s="37">
        <f t="shared" si="53"/>
        <v>390.88</v>
      </c>
      <c r="Z54" s="109"/>
      <c r="AA54" s="38">
        <v>1219</v>
      </c>
      <c r="AB54" s="39" t="s">
        <v>9</v>
      </c>
      <c r="AC54" s="40">
        <v>39.289094577598334</v>
      </c>
      <c r="AD54" s="40">
        <v>40.441389577577354</v>
      </c>
      <c r="AE54" s="40">
        <v>41.593684577556388</v>
      </c>
      <c r="AF54" s="40">
        <v>42.745979577535415</v>
      </c>
      <c r="AG54" s="40">
        <v>43.912157649803348</v>
      </c>
      <c r="AH54" s="40">
        <v>45.064452649782382</v>
      </c>
      <c r="AI54" s="40">
        <v>46.230630722050314</v>
      </c>
      <c r="AJ54" s="40">
        <v>48.53522072200839</v>
      </c>
      <c r="AK54" s="40">
        <v>50.839810721966444</v>
      </c>
      <c r="AL54" s="40">
        <v>57.781346866418453</v>
      </c>
      <c r="AM54" s="40">
        <v>64.708999938581542</v>
      </c>
      <c r="AN54" s="40">
        <v>76.651218721496761</v>
      </c>
      <c r="AO54" s="40">
        <v>86.544573696015533</v>
      </c>
      <c r="AP54" s="40">
        <v>96.437928670534305</v>
      </c>
      <c r="AQ54" s="40">
        <v>108.81204983235735</v>
      </c>
      <c r="AR54" s="40">
        <v>121.17131610683123</v>
      </c>
      <c r="AS54" s="40">
        <v>150.50759649459343</v>
      </c>
      <c r="AT54" s="40">
        <v>162.8668627690673</v>
      </c>
      <c r="CY54" s="109"/>
      <c r="CZ54" s="38">
        <v>1219</v>
      </c>
      <c r="DA54" s="39" t="s">
        <v>9</v>
      </c>
      <c r="DB54" s="40">
        <v>38.518720174116012</v>
      </c>
      <c r="DC54" s="40">
        <v>39.6484211544876</v>
      </c>
      <c r="DD54" s="40">
        <v>40.778122134859203</v>
      </c>
      <c r="DE54" s="40">
        <v>41.907823115230798</v>
      </c>
      <c r="DF54" s="40">
        <v>43.051134950787599</v>
      </c>
      <c r="DG54" s="40">
        <v>44.180835931159201</v>
      </c>
      <c r="DH54" s="40">
        <v>45.324147766715996</v>
      </c>
      <c r="DI54" s="40">
        <v>47.583549727459207</v>
      </c>
      <c r="DJ54" s="40">
        <v>49.842951688202398</v>
      </c>
      <c r="DK54" s="40">
        <v>56.648379280802402</v>
      </c>
      <c r="DL54" s="40">
        <v>63.4401960182172</v>
      </c>
      <c r="DM54" s="40">
        <v>75.148253648526236</v>
      </c>
      <c r="DN54" s="40">
        <v>84.847621270603469</v>
      </c>
      <c r="DO54" s="40">
        <v>94.546988892680687</v>
      </c>
      <c r="DP54" s="40">
        <v>106.67848022780132</v>
      </c>
      <c r="DQ54" s="40">
        <v>118.79540794787376</v>
      </c>
      <c r="DR54" s="40">
        <v>147.55646715156217</v>
      </c>
      <c r="DS54" s="40">
        <v>159.6733948716346</v>
      </c>
    </row>
    <row r="55" spans="4:123" ht="25.25" customHeight="1" thickTop="1" thickBot="1">
      <c r="D55" s="69"/>
      <c r="E55" s="35">
        <v>1524</v>
      </c>
      <c r="F55" s="36" t="s">
        <v>11</v>
      </c>
      <c r="G55" s="37">
        <f t="shared" si="36"/>
        <v>105.39</v>
      </c>
      <c r="H55" s="37">
        <f t="shared" si="37"/>
        <v>108.15</v>
      </c>
      <c r="I55" s="37">
        <f t="shared" si="38"/>
        <v>110.95</v>
      </c>
      <c r="J55" s="37">
        <f t="shared" si="39"/>
        <v>113.72</v>
      </c>
      <c r="K55" s="37">
        <f t="shared" si="40"/>
        <v>116.48</v>
      </c>
      <c r="L55" s="37">
        <f t="shared" si="41"/>
        <v>119.25</v>
      </c>
      <c r="M55" s="37">
        <f t="shared" si="42"/>
        <v>122.02</v>
      </c>
      <c r="N55" s="37">
        <f t="shared" si="43"/>
        <v>127.58</v>
      </c>
      <c r="O55" s="37">
        <f t="shared" si="44"/>
        <v>133.11000000000001</v>
      </c>
      <c r="P55" s="37">
        <f t="shared" si="45"/>
        <v>149.74</v>
      </c>
      <c r="Q55" s="37">
        <f t="shared" si="46"/>
        <v>166.4</v>
      </c>
      <c r="R55" s="37">
        <f t="shared" si="47"/>
        <v>195.87</v>
      </c>
      <c r="S55" s="37">
        <f t="shared" si="48"/>
        <v>219.58</v>
      </c>
      <c r="T55" s="37">
        <f t="shared" si="49"/>
        <v>243.32</v>
      </c>
      <c r="U55" s="37">
        <f t="shared" si="50"/>
        <v>273.02</v>
      </c>
      <c r="V55" s="37">
        <f t="shared" si="51"/>
        <v>302.68</v>
      </c>
      <c r="W55" s="37">
        <f t="shared" si="52"/>
        <v>373.09</v>
      </c>
      <c r="X55" s="37">
        <f t="shared" si="53"/>
        <v>402.75</v>
      </c>
      <c r="Z55" s="109"/>
      <c r="AA55" s="38">
        <v>1524</v>
      </c>
      <c r="AB55" s="39" t="s">
        <v>11</v>
      </c>
      <c r="AC55" s="40">
        <v>43.912157649803348</v>
      </c>
      <c r="AD55" s="40">
        <v>45.064452649782382</v>
      </c>
      <c r="AE55" s="40">
        <v>46.230630722050314</v>
      </c>
      <c r="AF55" s="40">
        <v>47.382925722029348</v>
      </c>
      <c r="AG55" s="40">
        <v>48.53522072200839</v>
      </c>
      <c r="AH55" s="40">
        <v>49.687515721987417</v>
      </c>
      <c r="AI55" s="40">
        <v>50.839810721966444</v>
      </c>
      <c r="AJ55" s="40">
        <v>53.158283794213418</v>
      </c>
      <c r="AK55" s="40">
        <v>55.462873794171486</v>
      </c>
      <c r="AL55" s="40">
        <v>62.390526866334575</v>
      </c>
      <c r="AM55" s="40">
        <v>69.33206301078657</v>
      </c>
      <c r="AN55" s="40">
        <v>81.612751096105256</v>
      </c>
      <c r="AO55" s="40">
        <v>91.491251183274912</v>
      </c>
      <c r="AP55" s="40">
        <v>101.3846061577937</v>
      </c>
      <c r="AQ55" s="40">
        <v>113.75872731961671</v>
      </c>
      <c r="AR55" s="40">
        <v>126.11799359409062</v>
      </c>
      <c r="AS55" s="40">
        <v>155.45427398185282</v>
      </c>
      <c r="AT55" s="40">
        <v>167.81354025632669</v>
      </c>
      <c r="CY55" s="109"/>
      <c r="CZ55" s="38">
        <v>1524</v>
      </c>
      <c r="DA55" s="39" t="s">
        <v>11</v>
      </c>
      <c r="DB55" s="40">
        <v>43.051134950787599</v>
      </c>
      <c r="DC55" s="40">
        <v>44.180835931159201</v>
      </c>
      <c r="DD55" s="40">
        <v>45.324147766715996</v>
      </c>
      <c r="DE55" s="40">
        <v>46.453848747087598</v>
      </c>
      <c r="DF55" s="40">
        <v>47.583549727459207</v>
      </c>
      <c r="DG55" s="40">
        <v>48.713250707830802</v>
      </c>
      <c r="DH55" s="40">
        <v>49.842951688202398</v>
      </c>
      <c r="DI55" s="40">
        <v>52.115964504130801</v>
      </c>
      <c r="DJ55" s="40">
        <v>54.375366464874006</v>
      </c>
      <c r="DK55" s="40">
        <v>61.167183202288797</v>
      </c>
      <c r="DL55" s="40">
        <v>67.972610794888794</v>
      </c>
      <c r="DM55" s="40">
        <v>80.012501074612999</v>
      </c>
      <c r="DN55" s="40">
        <v>89.697305081642071</v>
      </c>
      <c r="DO55" s="40">
        <v>99.396672703719318</v>
      </c>
      <c r="DP55" s="40">
        <v>111.52816403883992</v>
      </c>
      <c r="DQ55" s="40">
        <v>123.64509175891237</v>
      </c>
      <c r="DR55" s="40">
        <v>152.4061509626008</v>
      </c>
      <c r="DS55" s="40">
        <v>164.52307868267323</v>
      </c>
    </row>
    <row r="56" spans="4:123" ht="25.25" customHeight="1" thickTop="1" thickBot="1">
      <c r="D56" s="69"/>
      <c r="E56" s="35">
        <v>1829</v>
      </c>
      <c r="F56" s="36" t="s">
        <v>13</v>
      </c>
      <c r="G56" s="37">
        <f t="shared" si="36"/>
        <v>119.25</v>
      </c>
      <c r="H56" s="37">
        <f t="shared" si="37"/>
        <v>122.02</v>
      </c>
      <c r="I56" s="37">
        <f t="shared" si="38"/>
        <v>124.81</v>
      </c>
      <c r="J56" s="37">
        <f t="shared" si="39"/>
        <v>127.58</v>
      </c>
      <c r="K56" s="37">
        <f t="shared" si="40"/>
        <v>130.35</v>
      </c>
      <c r="L56" s="37">
        <f t="shared" si="41"/>
        <v>133.11000000000001</v>
      </c>
      <c r="M56" s="37">
        <f t="shared" si="42"/>
        <v>135.88</v>
      </c>
      <c r="N56" s="37">
        <f t="shared" si="43"/>
        <v>141.44</v>
      </c>
      <c r="O56" s="37">
        <f t="shared" si="44"/>
        <v>146.97</v>
      </c>
      <c r="P56" s="37">
        <f t="shared" si="45"/>
        <v>183.06</v>
      </c>
      <c r="Q56" s="37">
        <f t="shared" si="46"/>
        <v>199.68</v>
      </c>
      <c r="R56" s="37">
        <f t="shared" si="47"/>
        <v>240.36</v>
      </c>
      <c r="S56" s="37">
        <f t="shared" si="48"/>
        <v>264.11</v>
      </c>
      <c r="T56" s="37">
        <f t="shared" si="49"/>
        <v>287.85000000000002</v>
      </c>
      <c r="U56" s="37">
        <f t="shared" si="50"/>
        <v>317.51</v>
      </c>
      <c r="V56" s="37">
        <f t="shared" si="51"/>
        <v>347.18</v>
      </c>
      <c r="W56" s="37">
        <f t="shared" si="52"/>
        <v>417.58</v>
      </c>
      <c r="X56" s="37">
        <f t="shared" si="53"/>
        <v>447.25</v>
      </c>
      <c r="Z56" s="109"/>
      <c r="AA56" s="38">
        <v>1829</v>
      </c>
      <c r="AB56" s="39" t="s">
        <v>13</v>
      </c>
      <c r="AC56" s="40">
        <v>49.687515721987417</v>
      </c>
      <c r="AD56" s="40">
        <v>50.839810721966444</v>
      </c>
      <c r="AE56" s="40">
        <v>52.005988794234391</v>
      </c>
      <c r="AF56" s="40">
        <v>53.158283794213418</v>
      </c>
      <c r="AG56" s="40">
        <v>54.310578794192452</v>
      </c>
      <c r="AH56" s="40">
        <v>55.462873794171486</v>
      </c>
      <c r="AI56" s="40">
        <v>56.615168794150513</v>
      </c>
      <c r="AJ56" s="40">
        <v>58.933641866397487</v>
      </c>
      <c r="AK56" s="40">
        <v>61.238231866355541</v>
      </c>
      <c r="AL56" s="40">
        <v>76.273599155238557</v>
      </c>
      <c r="AM56" s="40">
        <v>83.201252227401682</v>
      </c>
      <c r="AN56" s="40">
        <v>100.15165050781614</v>
      </c>
      <c r="AO56" s="40">
        <v>110.0450054823349</v>
      </c>
      <c r="AP56" s="40">
        <v>119.93836045685367</v>
      </c>
      <c r="AQ56" s="40">
        <v>132.29762673132757</v>
      </c>
      <c r="AR56" s="40">
        <v>144.65689300580144</v>
      </c>
      <c r="AS56" s="40">
        <v>173.99317339356367</v>
      </c>
      <c r="AT56" s="40">
        <v>186.35243966803756</v>
      </c>
      <c r="CY56" s="109"/>
      <c r="CZ56" s="38">
        <v>1829</v>
      </c>
      <c r="DA56" s="39" t="s">
        <v>13</v>
      </c>
      <c r="DB56" s="40">
        <v>48.713250707830802</v>
      </c>
      <c r="DC56" s="40">
        <v>49.842951688202398</v>
      </c>
      <c r="DD56" s="40">
        <v>50.986263523759206</v>
      </c>
      <c r="DE56" s="40">
        <v>52.115964504130801</v>
      </c>
      <c r="DF56" s="40">
        <v>53.245665484502403</v>
      </c>
      <c r="DG56" s="40">
        <v>54.375366464874006</v>
      </c>
      <c r="DH56" s="40">
        <v>55.505067445245601</v>
      </c>
      <c r="DI56" s="40">
        <v>57.778080261174004</v>
      </c>
      <c r="DJ56" s="40">
        <v>60.037482221917195</v>
      </c>
      <c r="DK56" s="40">
        <v>74.778038387488778</v>
      </c>
      <c r="DL56" s="40">
        <v>81.569855124903611</v>
      </c>
      <c r="DM56" s="40">
        <v>98.187892654721708</v>
      </c>
      <c r="DN56" s="40">
        <v>107.88726027679893</v>
      </c>
      <c r="DO56" s="40">
        <v>117.58662789887615</v>
      </c>
      <c r="DP56" s="40">
        <v>129.7035556189486</v>
      </c>
      <c r="DQ56" s="40">
        <v>141.82048333902102</v>
      </c>
      <c r="DR56" s="40">
        <v>170.58154254270949</v>
      </c>
      <c r="DS56" s="40">
        <v>182.69847026278191</v>
      </c>
    </row>
    <row r="57" spans="4:123" ht="25.25" customHeight="1" thickTop="1" thickBot="1">
      <c r="D57" s="69"/>
      <c r="E57" s="35">
        <v>2134</v>
      </c>
      <c r="F57" s="36" t="s">
        <v>15</v>
      </c>
      <c r="G57" s="37">
        <f t="shared" si="36"/>
        <v>135.88</v>
      </c>
      <c r="H57" s="37">
        <f t="shared" si="37"/>
        <v>138.68</v>
      </c>
      <c r="I57" s="37">
        <f t="shared" si="38"/>
        <v>141.44</v>
      </c>
      <c r="J57" s="37">
        <f t="shared" si="39"/>
        <v>144.21</v>
      </c>
      <c r="K57" s="37">
        <f t="shared" si="40"/>
        <v>146.97</v>
      </c>
      <c r="L57" s="37">
        <f t="shared" si="41"/>
        <v>149.74</v>
      </c>
      <c r="M57" s="37">
        <f t="shared" si="42"/>
        <v>152.54</v>
      </c>
      <c r="N57" s="37">
        <f t="shared" si="43"/>
        <v>158.07</v>
      </c>
      <c r="O57" s="37">
        <f t="shared" si="44"/>
        <v>163.6</v>
      </c>
      <c r="P57" s="37">
        <f t="shared" si="45"/>
        <v>199.68</v>
      </c>
      <c r="Q57" s="37">
        <f t="shared" si="46"/>
        <v>216.31</v>
      </c>
      <c r="R57" s="37">
        <f t="shared" si="47"/>
        <v>258.14999999999998</v>
      </c>
      <c r="S57" s="37">
        <f t="shared" si="48"/>
        <v>281.89999999999998</v>
      </c>
      <c r="T57" s="37">
        <f t="shared" si="49"/>
        <v>305.64</v>
      </c>
      <c r="U57" s="37">
        <f t="shared" si="50"/>
        <v>331.95</v>
      </c>
      <c r="V57" s="37">
        <f t="shared" si="51"/>
        <v>361.65</v>
      </c>
      <c r="W57" s="37">
        <f t="shared" si="52"/>
        <v>432.09</v>
      </c>
      <c r="X57" s="37">
        <f t="shared" si="53"/>
        <v>461.79</v>
      </c>
      <c r="Z57" s="109"/>
      <c r="AA57" s="38">
        <v>2134</v>
      </c>
      <c r="AB57" s="39" t="s">
        <v>15</v>
      </c>
      <c r="AC57" s="40">
        <v>56.615168794150513</v>
      </c>
      <c r="AD57" s="40">
        <v>57.781346866418453</v>
      </c>
      <c r="AE57" s="40">
        <v>58.933641866397487</v>
      </c>
      <c r="AF57" s="40">
        <v>60.085936866376514</v>
      </c>
      <c r="AG57" s="40">
        <v>61.238231866355541</v>
      </c>
      <c r="AH57" s="40">
        <v>62.390526866334575</v>
      </c>
      <c r="AI57" s="40">
        <v>63.556704938602508</v>
      </c>
      <c r="AJ57" s="40">
        <v>65.861294938560576</v>
      </c>
      <c r="AK57" s="40">
        <v>68.165884938518644</v>
      </c>
      <c r="AL57" s="40">
        <v>83.201252227401682</v>
      </c>
      <c r="AM57" s="40">
        <v>90.128905299564764</v>
      </c>
      <c r="AN57" s="40">
        <v>107.56423929503065</v>
      </c>
      <c r="AO57" s="40">
        <v>117.4575942695494</v>
      </c>
      <c r="AP57" s="40">
        <v>127.35094924406819</v>
      </c>
      <c r="AQ57" s="40">
        <v>138.31385610772409</v>
      </c>
      <c r="AR57" s="40">
        <v>150.68797726954713</v>
      </c>
      <c r="AS57" s="40">
        <v>180.03911254465845</v>
      </c>
      <c r="AT57" s="40">
        <v>192.41323370648149</v>
      </c>
      <c r="CY57" s="109"/>
      <c r="CZ57" s="38">
        <v>2134</v>
      </c>
      <c r="DA57" s="39" t="s">
        <v>15</v>
      </c>
      <c r="DB57" s="40">
        <v>55.505067445245601</v>
      </c>
      <c r="DC57" s="40">
        <v>56.648379280802402</v>
      </c>
      <c r="DD57" s="40">
        <v>57.778080261174004</v>
      </c>
      <c r="DE57" s="40">
        <v>58.907781241545599</v>
      </c>
      <c r="DF57" s="40">
        <v>60.037482221917195</v>
      </c>
      <c r="DG57" s="40">
        <v>61.167183202288797</v>
      </c>
      <c r="DH57" s="40">
        <v>62.310495037845598</v>
      </c>
      <c r="DI57" s="40">
        <v>64.569896998588803</v>
      </c>
      <c r="DJ57" s="40">
        <v>66.829298959332007</v>
      </c>
      <c r="DK57" s="40">
        <v>81.569855124903611</v>
      </c>
      <c r="DL57" s="40">
        <v>88.361671862318403</v>
      </c>
      <c r="DM57" s="40">
        <v>105.45513656375553</v>
      </c>
      <c r="DN57" s="40">
        <v>115.15450418583275</v>
      </c>
      <c r="DO57" s="40">
        <v>124.85387180791</v>
      </c>
      <c r="DP57" s="40">
        <v>135.601819713455</v>
      </c>
      <c r="DQ57" s="40">
        <v>147.73331104857562</v>
      </c>
      <c r="DR57" s="40">
        <v>176.50893386731221</v>
      </c>
      <c r="DS57" s="40">
        <v>188.64042520243282</v>
      </c>
    </row>
    <row r="58" spans="4:123" ht="25.25" customHeight="1" thickTop="1" thickBot="1">
      <c r="D58" s="69"/>
      <c r="E58" s="35">
        <v>2438</v>
      </c>
      <c r="F58" s="36" t="s">
        <v>16</v>
      </c>
      <c r="G58" s="37">
        <f t="shared" si="36"/>
        <v>152.54</v>
      </c>
      <c r="H58" s="37">
        <f t="shared" si="37"/>
        <v>155.30000000000001</v>
      </c>
      <c r="I58" s="37">
        <f t="shared" si="38"/>
        <v>158.07</v>
      </c>
      <c r="J58" s="37">
        <f t="shared" si="39"/>
        <v>160.83000000000001</v>
      </c>
      <c r="K58" s="37">
        <f t="shared" si="40"/>
        <v>163.6</v>
      </c>
      <c r="L58" s="37">
        <f t="shared" si="41"/>
        <v>166.4</v>
      </c>
      <c r="M58" s="37">
        <f t="shared" si="42"/>
        <v>169.16</v>
      </c>
      <c r="N58" s="37">
        <f t="shared" si="43"/>
        <v>174.73</v>
      </c>
      <c r="O58" s="37">
        <f t="shared" si="44"/>
        <v>180.26</v>
      </c>
      <c r="P58" s="37">
        <f t="shared" si="45"/>
        <v>216.31</v>
      </c>
      <c r="Q58" s="37">
        <f t="shared" si="46"/>
        <v>232.94</v>
      </c>
      <c r="R58" s="37">
        <f t="shared" si="47"/>
        <v>275.98</v>
      </c>
      <c r="S58" s="37">
        <f t="shared" si="48"/>
        <v>299.69</v>
      </c>
      <c r="T58" s="37">
        <f t="shared" si="49"/>
        <v>323.43</v>
      </c>
      <c r="U58" s="37">
        <f t="shared" si="50"/>
        <v>346.36</v>
      </c>
      <c r="V58" s="37">
        <f t="shared" si="51"/>
        <v>376.05</v>
      </c>
      <c r="W58" s="37">
        <f t="shared" si="52"/>
        <v>446.5</v>
      </c>
      <c r="X58" s="37">
        <f t="shared" si="53"/>
        <v>476.2</v>
      </c>
      <c r="Z58" s="109"/>
      <c r="AA58" s="38">
        <v>2438</v>
      </c>
      <c r="AB58" s="39" t="s">
        <v>16</v>
      </c>
      <c r="AC58" s="40">
        <v>63.556704938602508</v>
      </c>
      <c r="AD58" s="40">
        <v>64.708999938581542</v>
      </c>
      <c r="AE58" s="40">
        <v>65.861294938560576</v>
      </c>
      <c r="AF58" s="40">
        <v>67.013589938539624</v>
      </c>
      <c r="AG58" s="40">
        <v>68.165884938518644</v>
      </c>
      <c r="AH58" s="40">
        <v>69.33206301078657</v>
      </c>
      <c r="AI58" s="40">
        <v>70.484358010765618</v>
      </c>
      <c r="AJ58" s="40">
        <v>72.802831083012563</v>
      </c>
      <c r="AK58" s="40">
        <v>75.107421082970632</v>
      </c>
      <c r="AL58" s="40">
        <v>90.128905299564764</v>
      </c>
      <c r="AM58" s="40">
        <v>97.056558371727874</v>
      </c>
      <c r="AN58" s="40">
        <v>114.99168296959431</v>
      </c>
      <c r="AO58" s="40">
        <v>124.87018305676391</v>
      </c>
      <c r="AP58" s="40">
        <v>134.76353803128268</v>
      </c>
      <c r="AQ58" s="40">
        <v>144.31523059677153</v>
      </c>
      <c r="AR58" s="40">
        <v>156.6893517585946</v>
      </c>
      <c r="AS58" s="40">
        <v>186.04048703370586</v>
      </c>
      <c r="AT58" s="40">
        <v>198.41460819552896</v>
      </c>
      <c r="CY58" s="109"/>
      <c r="CZ58" s="38">
        <v>2438</v>
      </c>
      <c r="DA58" s="39" t="s">
        <v>16</v>
      </c>
      <c r="DB58" s="40">
        <v>62.310495037845598</v>
      </c>
      <c r="DC58" s="40">
        <v>63.4401960182172</v>
      </c>
      <c r="DD58" s="40">
        <v>64.569896998588803</v>
      </c>
      <c r="DE58" s="40">
        <v>65.699597978960412</v>
      </c>
      <c r="DF58" s="40">
        <v>66.829298959332007</v>
      </c>
      <c r="DG58" s="40">
        <v>67.972610794888794</v>
      </c>
      <c r="DH58" s="40">
        <v>69.102311775260404</v>
      </c>
      <c r="DI58" s="40">
        <v>71.375324591188786</v>
      </c>
      <c r="DJ58" s="40">
        <v>73.63472655193199</v>
      </c>
      <c r="DK58" s="40">
        <v>88.361671862318403</v>
      </c>
      <c r="DL58" s="40">
        <v>95.153488599733208</v>
      </c>
      <c r="DM58" s="40">
        <v>112.73694408783756</v>
      </c>
      <c r="DN58" s="40">
        <v>122.42174809486657</v>
      </c>
      <c r="DO58" s="40">
        <v>132.12111571694379</v>
      </c>
      <c r="DP58" s="40">
        <v>141.48552019291327</v>
      </c>
      <c r="DQ58" s="40">
        <v>153.61701152803391</v>
      </c>
      <c r="DR58" s="40">
        <v>182.39263434677045</v>
      </c>
      <c r="DS58" s="40">
        <v>194.52412568189112</v>
      </c>
    </row>
    <row r="59" spans="4:123" ht="25.25" customHeight="1" thickTop="1" thickBot="1">
      <c r="D59" s="69"/>
      <c r="E59" s="35">
        <v>2913</v>
      </c>
      <c r="F59" s="36" t="s">
        <v>17</v>
      </c>
      <c r="G59" s="37">
        <f t="shared" si="36"/>
        <v>169.16</v>
      </c>
      <c r="H59" s="37">
        <f t="shared" si="37"/>
        <v>171.93</v>
      </c>
      <c r="I59" s="37">
        <f t="shared" si="38"/>
        <v>177.49</v>
      </c>
      <c r="J59" s="37">
        <f t="shared" si="39"/>
        <v>180.26</v>
      </c>
      <c r="K59" s="37">
        <f t="shared" si="40"/>
        <v>183.06</v>
      </c>
      <c r="L59" s="37">
        <f t="shared" si="41"/>
        <v>185.82</v>
      </c>
      <c r="M59" s="37">
        <f t="shared" si="42"/>
        <v>188.59</v>
      </c>
      <c r="N59" s="37">
        <f t="shared" si="43"/>
        <v>194.12</v>
      </c>
      <c r="O59" s="37">
        <f t="shared" si="44"/>
        <v>196.92</v>
      </c>
      <c r="P59" s="37">
        <f t="shared" si="45"/>
        <v>257.93</v>
      </c>
      <c r="Q59" s="37">
        <f t="shared" si="46"/>
        <v>271.79000000000002</v>
      </c>
      <c r="R59" s="37">
        <f t="shared" si="47"/>
        <v>302.68</v>
      </c>
      <c r="S59" s="37">
        <f t="shared" si="48"/>
        <v>326.39</v>
      </c>
      <c r="T59" s="37">
        <f t="shared" si="49"/>
        <v>350.17</v>
      </c>
      <c r="U59" s="37">
        <f t="shared" si="50"/>
        <v>370.92</v>
      </c>
      <c r="V59" s="37">
        <f t="shared" si="51"/>
        <v>427.32</v>
      </c>
      <c r="W59" s="37">
        <f t="shared" si="52"/>
        <v>524.47</v>
      </c>
      <c r="X59" s="37">
        <f t="shared" si="53"/>
        <v>580.87</v>
      </c>
      <c r="Z59" s="109"/>
      <c r="AA59" s="38">
        <v>2913</v>
      </c>
      <c r="AB59" s="39" t="s">
        <v>17</v>
      </c>
      <c r="AC59" s="40">
        <v>70.484358010765618</v>
      </c>
      <c r="AD59" s="40">
        <v>71.636653010744638</v>
      </c>
      <c r="AE59" s="40">
        <v>73.955126082991598</v>
      </c>
      <c r="AF59" s="40">
        <v>75.107421082970632</v>
      </c>
      <c r="AG59" s="40">
        <v>76.273599155238557</v>
      </c>
      <c r="AH59" s="40">
        <v>77.425894155217591</v>
      </c>
      <c r="AI59" s="40">
        <v>78.578189155196668</v>
      </c>
      <c r="AJ59" s="40">
        <v>80.882779155154708</v>
      </c>
      <c r="AK59" s="40">
        <v>82.048957227422648</v>
      </c>
      <c r="AL59" s="40">
        <v>107.46886258840588</v>
      </c>
      <c r="AM59" s="40">
        <v>113.24422066058993</v>
      </c>
      <c r="AN59" s="40">
        <v>126.11799359409062</v>
      </c>
      <c r="AO59" s="40">
        <v>135.99649368126023</v>
      </c>
      <c r="AP59" s="40">
        <v>145.90470354312816</v>
      </c>
      <c r="AQ59" s="40">
        <v>154.55024798032022</v>
      </c>
      <c r="AR59" s="40">
        <v>178.0506797666396</v>
      </c>
      <c r="AS59" s="40">
        <v>218.52812566624726</v>
      </c>
      <c r="AT59" s="40">
        <v>242.02855745256659</v>
      </c>
      <c r="CY59" s="109"/>
      <c r="CZ59" s="38">
        <v>2913</v>
      </c>
      <c r="DA59" s="39" t="s">
        <v>17</v>
      </c>
      <c r="DB59" s="40">
        <v>69.102311775260404</v>
      </c>
      <c r="DC59" s="40">
        <v>70.232012755631999</v>
      </c>
      <c r="DD59" s="40">
        <v>72.505025571560395</v>
      </c>
      <c r="DE59" s="40">
        <v>73.63472655193199</v>
      </c>
      <c r="DF59" s="40">
        <v>74.778038387488778</v>
      </c>
      <c r="DG59" s="40">
        <v>75.907739367860387</v>
      </c>
      <c r="DH59" s="40">
        <v>77.037440348232025</v>
      </c>
      <c r="DI59" s="40">
        <v>79.296842308975201</v>
      </c>
      <c r="DJ59" s="40">
        <v>80.440154144532002</v>
      </c>
      <c r="DK59" s="40">
        <v>105.36162998863323</v>
      </c>
      <c r="DL59" s="40">
        <v>111.02374574567641</v>
      </c>
      <c r="DM59" s="40">
        <v>123.64509175891237</v>
      </c>
      <c r="DN59" s="40">
        <v>133.32989576594142</v>
      </c>
      <c r="DO59" s="40">
        <v>143.04382700306684</v>
      </c>
      <c r="DP59" s="40">
        <v>151.51985096109826</v>
      </c>
      <c r="DQ59" s="40">
        <v>174.55948996729373</v>
      </c>
      <c r="DR59" s="40">
        <v>214.24326045710515</v>
      </c>
      <c r="DS59" s="40">
        <v>237.28289946330057</v>
      </c>
    </row>
    <row r="60" spans="4:123" ht="25.25" customHeight="1" thickTop="1" thickBot="1">
      <c r="D60" s="69"/>
      <c r="E60" s="35">
        <v>3250</v>
      </c>
      <c r="F60" s="36" t="s">
        <v>27</v>
      </c>
      <c r="G60" s="37">
        <f t="shared" si="36"/>
        <v>188.59</v>
      </c>
      <c r="H60" s="37">
        <f t="shared" si="37"/>
        <v>191.35</v>
      </c>
      <c r="I60" s="37">
        <f t="shared" si="38"/>
        <v>199.68</v>
      </c>
      <c r="J60" s="37">
        <f t="shared" si="39"/>
        <v>202.45</v>
      </c>
      <c r="K60" s="37">
        <f t="shared" si="40"/>
        <v>205.21</v>
      </c>
      <c r="L60" s="37">
        <f t="shared" si="41"/>
        <v>207.98</v>
      </c>
      <c r="M60" s="37">
        <f t="shared" si="42"/>
        <v>213.54</v>
      </c>
      <c r="N60" s="37">
        <f t="shared" si="43"/>
        <v>219.07</v>
      </c>
      <c r="O60" s="37">
        <f t="shared" si="44"/>
        <v>221.84</v>
      </c>
      <c r="P60" s="37">
        <f t="shared" si="45"/>
        <v>288.41000000000003</v>
      </c>
      <c r="Q60" s="37">
        <f t="shared" si="46"/>
        <v>307.8</v>
      </c>
      <c r="R60" s="37">
        <f t="shared" si="47"/>
        <v>341.26</v>
      </c>
      <c r="S60" s="37">
        <f t="shared" si="48"/>
        <v>362.01</v>
      </c>
      <c r="T60" s="37">
        <f t="shared" si="49"/>
        <v>379.83</v>
      </c>
      <c r="U60" s="37">
        <f t="shared" si="50"/>
        <v>427.32</v>
      </c>
      <c r="V60" s="37">
        <f t="shared" si="51"/>
        <v>489.64</v>
      </c>
      <c r="W60" s="37">
        <f t="shared" si="52"/>
        <v>592.70000000000005</v>
      </c>
      <c r="X60" s="37">
        <f t="shared" si="53"/>
        <v>655.02</v>
      </c>
      <c r="Z60" s="109"/>
      <c r="AA60" s="38">
        <v>3250</v>
      </c>
      <c r="AB60" s="39" t="s">
        <v>27</v>
      </c>
      <c r="AC60" s="40">
        <v>78.578189155196668</v>
      </c>
      <c r="AD60" s="40">
        <v>79.730484155175674</v>
      </c>
      <c r="AE60" s="40">
        <v>83.201252227401682</v>
      </c>
      <c r="AF60" s="40">
        <v>84.353547227380702</v>
      </c>
      <c r="AG60" s="40">
        <v>85.505842227359736</v>
      </c>
      <c r="AH60" s="40">
        <v>86.658137227338784</v>
      </c>
      <c r="AI60" s="40">
        <v>88.976610299585744</v>
      </c>
      <c r="AJ60" s="40">
        <v>91.281200299543798</v>
      </c>
      <c r="AK60" s="40">
        <v>92.433495299522846</v>
      </c>
      <c r="AL60" s="40">
        <v>120.17187373275303</v>
      </c>
      <c r="AM60" s="40">
        <v>128.25182180489514</v>
      </c>
      <c r="AN60" s="40">
        <v>142.19098170584633</v>
      </c>
      <c r="AO60" s="40">
        <v>150.83652614303841</v>
      </c>
      <c r="AP60" s="40">
        <v>158.26396981760203</v>
      </c>
      <c r="AQ60" s="40">
        <v>178.0506797666396</v>
      </c>
      <c r="AR60" s="40">
        <v>204.01702285291412</v>
      </c>
      <c r="AS60" s="40">
        <v>246.96038005247689</v>
      </c>
      <c r="AT60" s="40">
        <v>272.92672313875147</v>
      </c>
      <c r="CY60" s="109"/>
      <c r="CZ60" s="38">
        <v>3250</v>
      </c>
      <c r="DA60" s="39" t="s">
        <v>27</v>
      </c>
      <c r="DB60" s="40">
        <v>77.037440348232025</v>
      </c>
      <c r="DC60" s="40">
        <v>78.167141328603606</v>
      </c>
      <c r="DD60" s="40">
        <v>81.569855124903611</v>
      </c>
      <c r="DE60" s="40">
        <v>82.699556105275192</v>
      </c>
      <c r="DF60" s="40">
        <v>83.829257085646802</v>
      </c>
      <c r="DG60" s="40">
        <v>84.958958066018411</v>
      </c>
      <c r="DH60" s="40">
        <v>87.231970881946808</v>
      </c>
      <c r="DI60" s="40">
        <v>89.491372842689998</v>
      </c>
      <c r="DJ60" s="40">
        <v>90.621073823061607</v>
      </c>
      <c r="DK60" s="40">
        <v>117.8155624830912</v>
      </c>
      <c r="DL60" s="40">
        <v>125.73708020087759</v>
      </c>
      <c r="DM60" s="40">
        <v>139.4029232410258</v>
      </c>
      <c r="DN60" s="40">
        <v>147.87894719905728</v>
      </c>
      <c r="DO60" s="40">
        <v>155.16075472313923</v>
      </c>
      <c r="DP60" s="40">
        <v>174.55948996729373</v>
      </c>
      <c r="DQ60" s="40">
        <v>200.01668907148442</v>
      </c>
      <c r="DR60" s="40">
        <v>242.11801965929106</v>
      </c>
      <c r="DS60" s="40">
        <v>267.57521876348181</v>
      </c>
    </row>
    <row r="61" spans="4:123" ht="25.25" customHeight="1" thickTop="1" thickBot="1">
      <c r="D61" s="69"/>
      <c r="E61" s="35">
        <v>3500</v>
      </c>
      <c r="F61" s="36" t="s">
        <v>20</v>
      </c>
      <c r="G61" s="37">
        <f t="shared" si="36"/>
        <v>213.54</v>
      </c>
      <c r="H61" s="37">
        <f t="shared" si="37"/>
        <v>216.31</v>
      </c>
      <c r="I61" s="37">
        <f t="shared" si="38"/>
        <v>227.4</v>
      </c>
      <c r="J61" s="37">
        <f t="shared" si="39"/>
        <v>230.17</v>
      </c>
      <c r="K61" s="37">
        <f t="shared" si="40"/>
        <v>232.94</v>
      </c>
      <c r="L61" s="37">
        <f t="shared" si="41"/>
        <v>235.7</v>
      </c>
      <c r="M61" s="37">
        <f t="shared" si="42"/>
        <v>238.5</v>
      </c>
      <c r="N61" s="37">
        <f t="shared" si="43"/>
        <v>244.06</v>
      </c>
      <c r="O61" s="37">
        <f t="shared" si="44"/>
        <v>249.6</v>
      </c>
      <c r="P61" s="37">
        <f t="shared" si="45"/>
        <v>324.45999999999998</v>
      </c>
      <c r="Q61" s="37">
        <f t="shared" si="46"/>
        <v>346.65</v>
      </c>
      <c r="R61" s="37">
        <f t="shared" si="47"/>
        <v>385.75</v>
      </c>
      <c r="S61" s="37">
        <f t="shared" si="48"/>
        <v>409.5</v>
      </c>
      <c r="T61" s="37">
        <f t="shared" si="49"/>
        <v>427.32</v>
      </c>
      <c r="U61" s="37">
        <f t="shared" si="50"/>
        <v>510.39</v>
      </c>
      <c r="V61" s="37">
        <f t="shared" si="51"/>
        <v>590.5</v>
      </c>
      <c r="W61" s="37">
        <f t="shared" si="52"/>
        <v>711.35</v>
      </c>
      <c r="X61" s="37">
        <f t="shared" si="53"/>
        <v>791.46</v>
      </c>
      <c r="Z61" s="109"/>
      <c r="AA61" s="38">
        <v>3500</v>
      </c>
      <c r="AB61" s="39" t="s">
        <v>20</v>
      </c>
      <c r="AC61" s="40">
        <v>88.976610299585744</v>
      </c>
      <c r="AD61" s="40">
        <v>90.128905299564764</v>
      </c>
      <c r="AE61" s="40">
        <v>94.75196837176982</v>
      </c>
      <c r="AF61" s="40">
        <v>95.904263371748826</v>
      </c>
      <c r="AG61" s="40">
        <v>97.056558371727874</v>
      </c>
      <c r="AH61" s="40">
        <v>98.208853371706894</v>
      </c>
      <c r="AI61" s="40">
        <v>99.375031443974834</v>
      </c>
      <c r="AJ61" s="40">
        <v>101.69350451622182</v>
      </c>
      <c r="AK61" s="40">
        <v>103.99809451617988</v>
      </c>
      <c r="AL61" s="40">
        <v>135.19335794934716</v>
      </c>
      <c r="AM61" s="40">
        <v>144.43948409375722</v>
      </c>
      <c r="AN61" s="40">
        <v>160.72988111755714</v>
      </c>
      <c r="AO61" s="40">
        <v>170.62323609207596</v>
      </c>
      <c r="AP61" s="40">
        <v>178.0506797666396</v>
      </c>
      <c r="AQ61" s="40">
        <v>212.66256729010615</v>
      </c>
      <c r="AR61" s="40">
        <v>246.04149916359512</v>
      </c>
      <c r="AS61" s="40">
        <v>296.39744515037239</v>
      </c>
      <c r="AT61" s="40">
        <v>329.7763770238613</v>
      </c>
      <c r="CY61" s="109"/>
      <c r="CZ61" s="38">
        <v>3500</v>
      </c>
      <c r="DA61" s="39" t="s">
        <v>20</v>
      </c>
      <c r="DB61" s="40">
        <v>87.231970881946808</v>
      </c>
      <c r="DC61" s="40">
        <v>88.361671862318403</v>
      </c>
      <c r="DD61" s="40">
        <v>92.894086638990018</v>
      </c>
      <c r="DE61" s="40">
        <v>94.023787619361599</v>
      </c>
      <c r="DF61" s="40">
        <v>95.153488599733208</v>
      </c>
      <c r="DG61" s="40">
        <v>96.283189580104803</v>
      </c>
      <c r="DH61" s="40">
        <v>97.426501415661605</v>
      </c>
      <c r="DI61" s="40">
        <v>99.699514231590015</v>
      </c>
      <c r="DJ61" s="40">
        <v>101.95891619233321</v>
      </c>
      <c r="DK61" s="40">
        <v>132.5425077934776</v>
      </c>
      <c r="DL61" s="40">
        <v>141.6073373468208</v>
      </c>
      <c r="DM61" s="40">
        <v>157.57831482113446</v>
      </c>
      <c r="DN61" s="40">
        <v>167.27768244321172</v>
      </c>
      <c r="DO61" s="40">
        <v>174.55948996729373</v>
      </c>
      <c r="DP61" s="40">
        <v>208.49271302951584</v>
      </c>
      <c r="DQ61" s="40">
        <v>241.2171560427403</v>
      </c>
      <c r="DR61" s="40">
        <v>290.58573053958077</v>
      </c>
      <c r="DS61" s="40">
        <v>323.31017355280522</v>
      </c>
    </row>
    <row r="62" spans="4:123" ht="25.25" customHeight="1" thickTop="1" thickBot="1">
      <c r="D62" s="69"/>
      <c r="E62" s="35">
        <v>3750</v>
      </c>
      <c r="F62" s="36" t="s">
        <v>31</v>
      </c>
      <c r="G62" s="37">
        <f t="shared" si="36"/>
        <v>238.5</v>
      </c>
      <c r="H62" s="37">
        <f t="shared" si="37"/>
        <v>241.27</v>
      </c>
      <c r="I62" s="37">
        <f t="shared" si="38"/>
        <v>257.93</v>
      </c>
      <c r="J62" s="37">
        <f t="shared" si="39"/>
        <v>260.69</v>
      </c>
      <c r="K62" s="37">
        <f t="shared" si="40"/>
        <v>263.45999999999998</v>
      </c>
      <c r="L62" s="37">
        <f t="shared" si="41"/>
        <v>266.22000000000003</v>
      </c>
      <c r="M62" s="37">
        <f t="shared" si="42"/>
        <v>269.02</v>
      </c>
      <c r="N62" s="37">
        <f t="shared" si="43"/>
        <v>274.55</v>
      </c>
      <c r="O62" s="37">
        <f t="shared" si="44"/>
        <v>280.08</v>
      </c>
      <c r="P62" s="37">
        <f t="shared" si="45"/>
        <v>366.05</v>
      </c>
      <c r="Q62" s="37">
        <f t="shared" si="46"/>
        <v>391.04</v>
      </c>
      <c r="R62" s="37">
        <f t="shared" si="47"/>
        <v>433.24</v>
      </c>
      <c r="S62" s="37">
        <f t="shared" si="48"/>
        <v>456.98</v>
      </c>
      <c r="T62" s="37">
        <f t="shared" si="49"/>
        <v>521.44000000000005</v>
      </c>
      <c r="U62" s="37">
        <f t="shared" si="50"/>
        <v>595.63</v>
      </c>
      <c r="V62" s="37">
        <f t="shared" si="51"/>
        <v>681.69</v>
      </c>
      <c r="W62" s="37">
        <f t="shared" si="52"/>
        <v>767.75</v>
      </c>
      <c r="X62" s="37">
        <f t="shared" si="53"/>
        <v>853.82</v>
      </c>
      <c r="Z62" s="109"/>
      <c r="AA62" s="38">
        <v>3750</v>
      </c>
      <c r="AB62" s="39" t="s">
        <v>31</v>
      </c>
      <c r="AC62" s="40">
        <v>99.375031443974834</v>
      </c>
      <c r="AD62" s="40">
        <v>100.52732644395387</v>
      </c>
      <c r="AE62" s="40">
        <v>107.46886258840588</v>
      </c>
      <c r="AF62" s="40">
        <v>108.6211575883849</v>
      </c>
      <c r="AG62" s="40">
        <v>109.77345258836392</v>
      </c>
      <c r="AH62" s="40">
        <v>110.92574758834297</v>
      </c>
      <c r="AI62" s="40">
        <v>112.09192566061091</v>
      </c>
      <c r="AJ62" s="40">
        <v>114.39651566056898</v>
      </c>
      <c r="AK62" s="40">
        <v>116.70110566052702</v>
      </c>
      <c r="AL62" s="40">
        <v>152.51943216589933</v>
      </c>
      <c r="AM62" s="40">
        <v>162.93173638257738</v>
      </c>
      <c r="AN62" s="40">
        <v>180.51659106659469</v>
      </c>
      <c r="AO62" s="40">
        <v>190.4099460411135</v>
      </c>
      <c r="AP62" s="40">
        <v>217.26546024157145</v>
      </c>
      <c r="AQ62" s="40">
        <v>248.17848081510527</v>
      </c>
      <c r="AR62" s="40">
        <v>284.03817887589855</v>
      </c>
      <c r="AS62" s="40">
        <v>319.89787693669177</v>
      </c>
      <c r="AT62" s="40">
        <v>355.75757499748505</v>
      </c>
      <c r="CY62" s="109"/>
      <c r="CZ62" s="38">
        <v>3750</v>
      </c>
      <c r="DA62" s="39" t="s">
        <v>31</v>
      </c>
      <c r="DB62" s="40">
        <v>97.426501415661605</v>
      </c>
      <c r="DC62" s="40">
        <v>98.5562023960332</v>
      </c>
      <c r="DD62" s="40">
        <v>105.36162998863323</v>
      </c>
      <c r="DE62" s="40">
        <v>106.49133096900481</v>
      </c>
      <c r="DF62" s="40">
        <v>107.6210319493764</v>
      </c>
      <c r="DG62" s="40">
        <v>108.75073292974801</v>
      </c>
      <c r="DH62" s="40">
        <v>109.89404476530481</v>
      </c>
      <c r="DI62" s="40">
        <v>112.15344672604802</v>
      </c>
      <c r="DJ62" s="40">
        <v>114.41284868679119</v>
      </c>
      <c r="DK62" s="40">
        <v>149.5288550646072</v>
      </c>
      <c r="DL62" s="40">
        <v>159.73699645350723</v>
      </c>
      <c r="DM62" s="40">
        <v>176.97705006528892</v>
      </c>
      <c r="DN62" s="40">
        <v>186.67641768736618</v>
      </c>
      <c r="DO62" s="40">
        <v>213.00535317801123</v>
      </c>
      <c r="DP62" s="40">
        <v>243.31223609324047</v>
      </c>
      <c r="DQ62" s="40">
        <v>278.46880281950837</v>
      </c>
      <c r="DR62" s="40">
        <v>313.62536954577627</v>
      </c>
      <c r="DS62" s="40">
        <v>348.78193627204416</v>
      </c>
    </row>
    <row r="63" spans="4:123" ht="25.25" customHeight="1" thickTop="1" thickBot="1">
      <c r="D63" s="69"/>
      <c r="E63" s="35">
        <v>4000</v>
      </c>
      <c r="F63" s="36" t="s">
        <v>22</v>
      </c>
      <c r="G63" s="37">
        <f t="shared" si="36"/>
        <v>263.45999999999998</v>
      </c>
      <c r="H63" s="37">
        <f t="shared" si="37"/>
        <v>266.22000000000003</v>
      </c>
      <c r="I63" s="37">
        <f t="shared" si="38"/>
        <v>282.88</v>
      </c>
      <c r="J63" s="37">
        <f t="shared" si="39"/>
        <v>285.64999999999998</v>
      </c>
      <c r="K63" s="37">
        <f t="shared" si="40"/>
        <v>288.41000000000003</v>
      </c>
      <c r="L63" s="37">
        <f t="shared" si="41"/>
        <v>291.18</v>
      </c>
      <c r="M63" s="37">
        <f t="shared" si="42"/>
        <v>296.74</v>
      </c>
      <c r="N63" s="37">
        <f t="shared" si="43"/>
        <v>302.27</v>
      </c>
      <c r="O63" s="37">
        <f t="shared" si="44"/>
        <v>310.60000000000002</v>
      </c>
      <c r="P63" s="37">
        <f t="shared" si="45"/>
        <v>402.13</v>
      </c>
      <c r="Q63" s="37">
        <f t="shared" si="46"/>
        <v>427.09</v>
      </c>
      <c r="R63" s="37">
        <f t="shared" si="47"/>
        <v>477.73</v>
      </c>
      <c r="S63" s="37">
        <f t="shared" si="48"/>
        <v>548.17999999999995</v>
      </c>
      <c r="T63" s="37">
        <f t="shared" si="49"/>
        <v>568.92999999999995</v>
      </c>
      <c r="U63" s="37">
        <f t="shared" si="50"/>
        <v>646.08000000000004</v>
      </c>
      <c r="V63" s="37">
        <f t="shared" si="51"/>
        <v>738.06</v>
      </c>
      <c r="W63" s="37">
        <f t="shared" si="52"/>
        <v>830.04</v>
      </c>
      <c r="X63" s="37">
        <f t="shared" si="53"/>
        <v>922.02</v>
      </c>
      <c r="Z63" s="109"/>
      <c r="AA63" s="38">
        <v>4000</v>
      </c>
      <c r="AB63" s="39" t="s">
        <v>22</v>
      </c>
      <c r="AC63" s="40">
        <v>109.77345258836392</v>
      </c>
      <c r="AD63" s="40">
        <v>110.92574758834297</v>
      </c>
      <c r="AE63" s="40">
        <v>117.86728373279497</v>
      </c>
      <c r="AF63" s="40">
        <v>119.01957873277401</v>
      </c>
      <c r="AG63" s="40">
        <v>120.17187373275303</v>
      </c>
      <c r="AH63" s="40">
        <v>121.32416873273205</v>
      </c>
      <c r="AI63" s="40">
        <v>123.64264180497905</v>
      </c>
      <c r="AJ63" s="40">
        <v>125.94723180493709</v>
      </c>
      <c r="AK63" s="40">
        <v>129.41799987716308</v>
      </c>
      <c r="AL63" s="40">
        <v>167.55479945478237</v>
      </c>
      <c r="AM63" s="40">
        <v>177.95322059917149</v>
      </c>
      <c r="AN63" s="40">
        <v>199.05549047830559</v>
      </c>
      <c r="AO63" s="40">
        <v>228.4066257534169</v>
      </c>
      <c r="AP63" s="40">
        <v>237.05217019060902</v>
      </c>
      <c r="AQ63" s="40">
        <v>269.1981464141204</v>
      </c>
      <c r="AR63" s="40">
        <v>307.52375577486885</v>
      </c>
      <c r="AS63" s="40">
        <v>345.84936513561723</v>
      </c>
      <c r="AT63" s="40">
        <v>384.17497449636562</v>
      </c>
      <c r="CY63" s="109"/>
      <c r="CZ63" s="38">
        <v>4000</v>
      </c>
      <c r="DA63" s="39" t="s">
        <v>22</v>
      </c>
      <c r="DB63" s="40">
        <v>107.6210319493764</v>
      </c>
      <c r="DC63" s="40">
        <v>108.75073292974801</v>
      </c>
      <c r="DD63" s="40">
        <v>115.55616052234801</v>
      </c>
      <c r="DE63" s="40">
        <v>116.68586150271962</v>
      </c>
      <c r="DF63" s="40">
        <v>117.8155624830912</v>
      </c>
      <c r="DG63" s="40">
        <v>118.94526346346279</v>
      </c>
      <c r="DH63" s="40">
        <v>121.21827627939122</v>
      </c>
      <c r="DI63" s="40">
        <v>123.4776782401344</v>
      </c>
      <c r="DJ63" s="40">
        <v>126.8803920364344</v>
      </c>
      <c r="DK63" s="40">
        <v>164.2694112301788</v>
      </c>
      <c r="DL63" s="40">
        <v>174.46394176389362</v>
      </c>
      <c r="DM63" s="40">
        <v>195.15244164539763</v>
      </c>
      <c r="DN63" s="40">
        <v>223.92806446413422</v>
      </c>
      <c r="DO63" s="40">
        <v>232.4040884221657</v>
      </c>
      <c r="DP63" s="40">
        <v>263.91975138639253</v>
      </c>
      <c r="DQ63" s="40">
        <v>301.49387821065574</v>
      </c>
      <c r="DR63" s="40">
        <v>339.06800503491888</v>
      </c>
      <c r="DS63" s="40">
        <v>376.64213185918197</v>
      </c>
    </row>
    <row r="64" spans="4:123" ht="25.25" customHeight="1" thickTop="1" thickBot="1">
      <c r="D64" s="69"/>
      <c r="E64" s="35">
        <v>4250</v>
      </c>
      <c r="F64" s="36" t="s">
        <v>34</v>
      </c>
      <c r="G64" s="37">
        <f t="shared" si="36"/>
        <v>282.88</v>
      </c>
      <c r="H64" s="37">
        <f t="shared" si="37"/>
        <v>285.64999999999998</v>
      </c>
      <c r="I64" s="37">
        <f t="shared" si="38"/>
        <v>305.04000000000002</v>
      </c>
      <c r="J64" s="37">
        <f t="shared" si="39"/>
        <v>307.8</v>
      </c>
      <c r="K64" s="37">
        <f t="shared" si="40"/>
        <v>310.60000000000002</v>
      </c>
      <c r="L64" s="37">
        <f t="shared" si="41"/>
        <v>313.39999999999998</v>
      </c>
      <c r="M64" s="37">
        <f t="shared" si="42"/>
        <v>318.93</v>
      </c>
      <c r="N64" s="37">
        <f t="shared" si="43"/>
        <v>324.45999999999998</v>
      </c>
      <c r="O64" s="37">
        <f t="shared" si="44"/>
        <v>332.79</v>
      </c>
      <c r="P64" s="37">
        <f t="shared" si="45"/>
        <v>429.85</v>
      </c>
      <c r="Q64" s="37">
        <f t="shared" si="46"/>
        <v>460.37</v>
      </c>
      <c r="R64" s="37">
        <f t="shared" si="47"/>
        <v>513.35</v>
      </c>
      <c r="S64" s="37">
        <f t="shared" si="48"/>
        <v>583.76</v>
      </c>
      <c r="T64" s="37">
        <f t="shared" si="49"/>
        <v>607.54</v>
      </c>
      <c r="U64" s="37">
        <f t="shared" si="50"/>
        <v>678.73</v>
      </c>
      <c r="V64" s="37">
        <f t="shared" si="51"/>
        <v>764.8</v>
      </c>
      <c r="W64" s="37">
        <f t="shared" si="52"/>
        <v>850.86</v>
      </c>
      <c r="X64" s="37">
        <f t="shared" si="53"/>
        <v>936.92</v>
      </c>
      <c r="Z64" s="109"/>
      <c r="AA64" s="38">
        <v>4250</v>
      </c>
      <c r="AB64" s="39" t="s">
        <v>34</v>
      </c>
      <c r="AC64" s="40">
        <v>117.86728373279497</v>
      </c>
      <c r="AD64" s="40">
        <v>119.01957873277401</v>
      </c>
      <c r="AE64" s="40">
        <v>127.09952680491612</v>
      </c>
      <c r="AF64" s="40">
        <v>128.25182180489514</v>
      </c>
      <c r="AG64" s="40">
        <v>129.41799987716308</v>
      </c>
      <c r="AH64" s="40">
        <v>130.58417794943105</v>
      </c>
      <c r="AI64" s="40">
        <v>132.88876794938909</v>
      </c>
      <c r="AJ64" s="40">
        <v>135.19335794934716</v>
      </c>
      <c r="AK64" s="40">
        <v>138.66412602157314</v>
      </c>
      <c r="AL64" s="40">
        <v>179.10551559915046</v>
      </c>
      <c r="AM64" s="40">
        <v>191.82240981578659</v>
      </c>
      <c r="AN64" s="40">
        <v>213.89552294008374</v>
      </c>
      <c r="AO64" s="40">
        <v>243.23180332784594</v>
      </c>
      <c r="AP64" s="40">
        <v>253.14001318971384</v>
      </c>
      <c r="AQ64" s="40">
        <v>282.80522322592105</v>
      </c>
      <c r="AR64" s="40">
        <v>318.66492128671422</v>
      </c>
      <c r="AS64" s="40">
        <v>354.52461934750755</v>
      </c>
      <c r="AT64" s="40">
        <v>390.38431740830072</v>
      </c>
      <c r="CY64" s="109"/>
      <c r="CZ64" s="38">
        <v>4250</v>
      </c>
      <c r="DA64" s="39" t="s">
        <v>34</v>
      </c>
      <c r="DB64" s="40">
        <v>115.55616052234801</v>
      </c>
      <c r="DC64" s="40">
        <v>116.68586150271962</v>
      </c>
      <c r="DD64" s="40">
        <v>124.607379220506</v>
      </c>
      <c r="DE64" s="40">
        <v>125.73708020087759</v>
      </c>
      <c r="DF64" s="40">
        <v>126.8803920364344</v>
      </c>
      <c r="DG64" s="40">
        <v>128.02370387199122</v>
      </c>
      <c r="DH64" s="40">
        <v>130.28310583273441</v>
      </c>
      <c r="DI64" s="40">
        <v>132.5425077934776</v>
      </c>
      <c r="DJ64" s="40">
        <v>135.94522158977759</v>
      </c>
      <c r="DK64" s="40">
        <v>175.59364274426517</v>
      </c>
      <c r="DL64" s="40">
        <v>188.06118609390842</v>
      </c>
      <c r="DM64" s="40">
        <v>209.70149307851347</v>
      </c>
      <c r="DN64" s="40">
        <v>238.4625522822019</v>
      </c>
      <c r="DO64" s="40">
        <v>248.17648351932729</v>
      </c>
      <c r="DP64" s="40">
        <v>277.26002277051083</v>
      </c>
      <c r="DQ64" s="40">
        <v>312.41658949677867</v>
      </c>
      <c r="DR64" s="40">
        <v>347.57315622304662</v>
      </c>
      <c r="DS64" s="40">
        <v>382.72972294931441</v>
      </c>
    </row>
    <row r="65" spans="4:123" ht="25.25" customHeight="1" thickTop="1" thickBot="1">
      <c r="D65" s="69"/>
      <c r="E65" s="35">
        <v>4500</v>
      </c>
      <c r="F65" s="36" t="s">
        <v>36</v>
      </c>
      <c r="G65" s="37">
        <f t="shared" si="36"/>
        <v>299.51</v>
      </c>
      <c r="H65" s="37">
        <f t="shared" si="37"/>
        <v>302.27</v>
      </c>
      <c r="I65" s="37">
        <f t="shared" si="38"/>
        <v>318.93</v>
      </c>
      <c r="J65" s="37">
        <f t="shared" si="39"/>
        <v>321.7</v>
      </c>
      <c r="K65" s="37">
        <f t="shared" si="40"/>
        <v>324.45999999999998</v>
      </c>
      <c r="L65" s="37">
        <f t="shared" si="41"/>
        <v>327.26</v>
      </c>
      <c r="M65" s="37">
        <f t="shared" si="42"/>
        <v>332.79</v>
      </c>
      <c r="N65" s="37">
        <f t="shared" si="43"/>
        <v>338.32</v>
      </c>
      <c r="O65" s="37">
        <f t="shared" si="44"/>
        <v>349.42</v>
      </c>
      <c r="P65" s="37">
        <f t="shared" si="45"/>
        <v>446.48</v>
      </c>
      <c r="Q65" s="37">
        <f t="shared" si="46"/>
        <v>477</v>
      </c>
      <c r="R65" s="37">
        <f t="shared" si="47"/>
        <v>568.92999999999995</v>
      </c>
      <c r="S65" s="37">
        <f t="shared" si="48"/>
        <v>598.62</v>
      </c>
      <c r="T65" s="37">
        <f t="shared" si="49"/>
        <v>654.99</v>
      </c>
      <c r="U65" s="37">
        <f t="shared" si="50"/>
        <v>711.35</v>
      </c>
      <c r="V65" s="37">
        <f t="shared" si="51"/>
        <v>791.5</v>
      </c>
      <c r="W65" s="37">
        <f t="shared" si="52"/>
        <v>871.64</v>
      </c>
      <c r="X65" s="37">
        <f t="shared" si="53"/>
        <v>951.79</v>
      </c>
      <c r="Z65" s="109"/>
      <c r="AA65" s="38">
        <v>4500</v>
      </c>
      <c r="AB65" s="39" t="s">
        <v>36</v>
      </c>
      <c r="AC65" s="40">
        <v>124.79493680495807</v>
      </c>
      <c r="AD65" s="40">
        <v>125.94723180493709</v>
      </c>
      <c r="AE65" s="40">
        <v>132.88876794938909</v>
      </c>
      <c r="AF65" s="40">
        <v>134.0410629493681</v>
      </c>
      <c r="AG65" s="40">
        <v>135.19335794934716</v>
      </c>
      <c r="AH65" s="40">
        <v>136.35953602161513</v>
      </c>
      <c r="AI65" s="40">
        <v>138.66412602157314</v>
      </c>
      <c r="AJ65" s="40">
        <v>140.96871602153124</v>
      </c>
      <c r="AK65" s="40">
        <v>145.59177909373625</v>
      </c>
      <c r="AL65" s="40">
        <v>186.0331686713136</v>
      </c>
      <c r="AM65" s="40">
        <v>198.75006288794967</v>
      </c>
      <c r="AN65" s="40">
        <v>237.05217019060902</v>
      </c>
      <c r="AO65" s="40">
        <v>249.42629135243197</v>
      </c>
      <c r="AP65" s="40">
        <v>272.91186825140221</v>
      </c>
      <c r="AQ65" s="40">
        <v>296.39744515037239</v>
      </c>
      <c r="AR65" s="40">
        <v>329.79123191121067</v>
      </c>
      <c r="AS65" s="40">
        <v>363.18501867204884</v>
      </c>
      <c r="AT65" s="40">
        <v>396.57880543288678</v>
      </c>
      <c r="CY65" s="109"/>
      <c r="CZ65" s="38">
        <v>4500</v>
      </c>
      <c r="DA65" s="39" t="s">
        <v>36</v>
      </c>
      <c r="DB65" s="40">
        <v>122.34797725976281</v>
      </c>
      <c r="DC65" s="40">
        <v>123.4776782401344</v>
      </c>
      <c r="DD65" s="40">
        <v>130.28310583273441</v>
      </c>
      <c r="DE65" s="40">
        <v>131.41280681310599</v>
      </c>
      <c r="DF65" s="40">
        <v>132.5425077934776</v>
      </c>
      <c r="DG65" s="40">
        <v>133.68581962903443</v>
      </c>
      <c r="DH65" s="40">
        <v>135.94522158977759</v>
      </c>
      <c r="DI65" s="40">
        <v>138.20462355052081</v>
      </c>
      <c r="DJ65" s="40">
        <v>142.73703832719241</v>
      </c>
      <c r="DK65" s="40">
        <v>182.38545948168002</v>
      </c>
      <c r="DL65" s="40">
        <v>194.85300283132321</v>
      </c>
      <c r="DM65" s="40">
        <v>232.4040884221657</v>
      </c>
      <c r="DN65" s="40">
        <v>244.53557975728626</v>
      </c>
      <c r="DO65" s="40">
        <v>267.56065514843357</v>
      </c>
      <c r="DP65" s="40">
        <v>290.58573053958077</v>
      </c>
      <c r="DQ65" s="40">
        <v>323.32473716785358</v>
      </c>
      <c r="DR65" s="40">
        <v>356.06374379612629</v>
      </c>
      <c r="DS65" s="40">
        <v>388.80275042439882</v>
      </c>
    </row>
    <row r="66" spans="4:123" ht="25.25" customHeight="1" thickTop="1">
      <c r="D66" s="69"/>
      <c r="E66" s="35">
        <v>4750</v>
      </c>
      <c r="F66" s="36" t="s">
        <v>38</v>
      </c>
      <c r="G66" s="37">
        <f t="shared" si="36"/>
        <v>313.39999999999998</v>
      </c>
      <c r="H66" s="37">
        <f t="shared" si="37"/>
        <v>316.17</v>
      </c>
      <c r="I66" s="37">
        <f t="shared" si="38"/>
        <v>332.79</v>
      </c>
      <c r="J66" s="37">
        <f t="shared" si="39"/>
        <v>335.56</v>
      </c>
      <c r="K66" s="37">
        <f t="shared" si="40"/>
        <v>338.32</v>
      </c>
      <c r="L66" s="37">
        <f t="shared" si="41"/>
        <v>341.12</v>
      </c>
      <c r="M66" s="37">
        <f t="shared" si="42"/>
        <v>349.42</v>
      </c>
      <c r="N66" s="37">
        <f t="shared" si="43"/>
        <v>354.98</v>
      </c>
      <c r="O66" s="37">
        <f t="shared" si="44"/>
        <v>363.28</v>
      </c>
      <c r="P66" s="37">
        <f t="shared" si="45"/>
        <v>460.37</v>
      </c>
      <c r="Q66" s="37">
        <f t="shared" si="46"/>
        <v>490.86</v>
      </c>
      <c r="R66" s="37">
        <f t="shared" si="47"/>
        <v>583.76</v>
      </c>
      <c r="S66" s="37">
        <f t="shared" si="48"/>
        <v>613.45000000000005</v>
      </c>
      <c r="T66" s="37">
        <f t="shared" si="49"/>
        <v>696.52</v>
      </c>
      <c r="U66" s="37">
        <f t="shared" si="50"/>
        <v>749.96</v>
      </c>
      <c r="V66" s="37">
        <f t="shared" si="51"/>
        <v>821.16</v>
      </c>
      <c r="W66" s="37">
        <f t="shared" si="52"/>
        <v>892.36</v>
      </c>
      <c r="X66" s="37">
        <f t="shared" si="53"/>
        <v>963.55</v>
      </c>
      <c r="Z66" s="109"/>
      <c r="AA66" s="38">
        <v>4750</v>
      </c>
      <c r="AB66" s="39" t="s">
        <v>38</v>
      </c>
      <c r="AC66" s="40">
        <v>130.58417794943105</v>
      </c>
      <c r="AD66" s="40">
        <v>131.73647294941009</v>
      </c>
      <c r="AE66" s="40">
        <v>138.66412602157314</v>
      </c>
      <c r="AF66" s="40">
        <v>139.81642102155217</v>
      </c>
      <c r="AG66" s="40">
        <v>140.96871602153124</v>
      </c>
      <c r="AH66" s="40">
        <v>142.13489409379912</v>
      </c>
      <c r="AI66" s="40">
        <v>145.59177909373625</v>
      </c>
      <c r="AJ66" s="40">
        <v>147.9102521659832</v>
      </c>
      <c r="AK66" s="40">
        <v>151.36713716592033</v>
      </c>
      <c r="AL66" s="40">
        <v>191.82240981578659</v>
      </c>
      <c r="AM66" s="40">
        <v>204.52542096013374</v>
      </c>
      <c r="AN66" s="40">
        <v>243.23180332784594</v>
      </c>
      <c r="AO66" s="40">
        <v>255.60592448966889</v>
      </c>
      <c r="AP66" s="40">
        <v>290.21781201313547</v>
      </c>
      <c r="AQ66" s="40">
        <v>312.4852881494773</v>
      </c>
      <c r="AR66" s="40">
        <v>342.15049818568451</v>
      </c>
      <c r="AS66" s="40">
        <v>371.81570822189173</v>
      </c>
      <c r="AT66" s="40">
        <v>401.48091825809888</v>
      </c>
      <c r="CY66" s="109"/>
      <c r="CZ66" s="38">
        <v>4750</v>
      </c>
      <c r="DA66" s="39" t="s">
        <v>38</v>
      </c>
      <c r="DB66" s="40">
        <v>128.02370387199122</v>
      </c>
      <c r="DC66" s="40">
        <v>129.15340485236283</v>
      </c>
      <c r="DD66" s="40">
        <v>135.94522158977759</v>
      </c>
      <c r="DE66" s="40">
        <v>137.0749225701492</v>
      </c>
      <c r="DF66" s="40">
        <v>138.20462355052081</v>
      </c>
      <c r="DG66" s="40">
        <v>139.34793538607758</v>
      </c>
      <c r="DH66" s="40">
        <v>142.73703832719241</v>
      </c>
      <c r="DI66" s="40">
        <v>145.01005114312079</v>
      </c>
      <c r="DJ66" s="40">
        <v>148.39915408423562</v>
      </c>
      <c r="DK66" s="40">
        <v>188.06118609390842</v>
      </c>
      <c r="DL66" s="40">
        <v>200.51511858836642</v>
      </c>
      <c r="DM66" s="40">
        <v>238.4625522822019</v>
      </c>
      <c r="DN66" s="40">
        <v>250.59404361732246</v>
      </c>
      <c r="DO66" s="40">
        <v>284.5272666795446</v>
      </c>
      <c r="DP66" s="40">
        <v>306.35812563674244</v>
      </c>
      <c r="DQ66" s="40">
        <v>335.44166488792598</v>
      </c>
      <c r="DR66" s="40">
        <v>364.52520413910952</v>
      </c>
      <c r="DS66" s="40">
        <v>393.608743390293</v>
      </c>
    </row>
    <row r="67" spans="4:123" ht="25.25" customHeight="1">
      <c r="D67" s="25" t="s">
        <v>69</v>
      </c>
      <c r="E67" s="54"/>
      <c r="F67" s="54"/>
      <c r="CZ67" s="54"/>
      <c r="DA67" s="54"/>
    </row>
    <row r="68" spans="4:123" ht="25.25" customHeight="1">
      <c r="D68" s="27"/>
      <c r="E68" s="129" t="s">
        <v>56</v>
      </c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  <c r="AA68" s="64" t="s">
        <v>56</v>
      </c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CZ68" s="64" t="s">
        <v>56</v>
      </c>
      <c r="DA68" s="65"/>
      <c r="DB68" s="65"/>
      <c r="DC68" s="65"/>
      <c r="DD68" s="65"/>
      <c r="DE68" s="65"/>
      <c r="DF68" s="65"/>
      <c r="DG68" s="65"/>
      <c r="DH68" s="65"/>
      <c r="DI68" s="65"/>
      <c r="DJ68" s="65"/>
      <c r="DK68" s="65"/>
      <c r="DL68" s="65"/>
      <c r="DM68" s="65"/>
      <c r="DN68" s="65"/>
      <c r="DO68" s="65"/>
      <c r="DP68" s="65"/>
      <c r="DQ68" s="65"/>
      <c r="DR68" s="65"/>
      <c r="DS68" s="65"/>
    </row>
    <row r="69" spans="4:123" ht="25.25" customHeight="1">
      <c r="D69" s="27"/>
      <c r="E69" s="66" t="s">
        <v>1</v>
      </c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Z69" s="27"/>
      <c r="AA69" s="96" t="s">
        <v>1</v>
      </c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CY69" s="27"/>
      <c r="CZ69" s="96" t="s">
        <v>1</v>
      </c>
      <c r="DA69" s="97"/>
      <c r="DB69" s="97"/>
      <c r="DC69" s="97"/>
      <c r="DD69" s="97"/>
      <c r="DE69" s="97"/>
      <c r="DF69" s="97"/>
      <c r="DG69" s="97"/>
      <c r="DH69" s="97"/>
      <c r="DI69" s="97"/>
      <c r="DJ69" s="97"/>
      <c r="DK69" s="97"/>
      <c r="DL69" s="97"/>
      <c r="DM69" s="97"/>
      <c r="DN69" s="97"/>
      <c r="DO69" s="97"/>
      <c r="DP69" s="97"/>
      <c r="DQ69" s="97"/>
      <c r="DR69" s="97"/>
      <c r="DS69" s="97"/>
    </row>
    <row r="70" spans="4:123" ht="25.25" customHeight="1">
      <c r="D70" s="68" t="s">
        <v>2</v>
      </c>
      <c r="E70" s="70" t="s">
        <v>3</v>
      </c>
      <c r="F70" s="72" t="s">
        <v>4</v>
      </c>
      <c r="G70" s="20">
        <v>610</v>
      </c>
      <c r="H70" s="21">
        <v>762</v>
      </c>
      <c r="I70" s="21">
        <v>914</v>
      </c>
      <c r="J70" s="21">
        <v>1067</v>
      </c>
      <c r="K70" s="21">
        <v>1219</v>
      </c>
      <c r="L70" s="21">
        <v>1372</v>
      </c>
      <c r="M70" s="21">
        <v>1524</v>
      </c>
      <c r="N70" s="21">
        <v>1676</v>
      </c>
      <c r="O70" s="21">
        <v>1829</v>
      </c>
      <c r="P70" s="21">
        <v>1981</v>
      </c>
      <c r="Q70" s="21">
        <v>2134</v>
      </c>
      <c r="R70" s="21">
        <v>2438</v>
      </c>
      <c r="S70" s="21">
        <v>2913</v>
      </c>
      <c r="T70" s="21">
        <v>3048</v>
      </c>
      <c r="U70" s="21">
        <v>3300</v>
      </c>
      <c r="V70" s="21">
        <v>3500</v>
      </c>
      <c r="W70" s="21">
        <v>3633</v>
      </c>
      <c r="X70" s="21">
        <v>4000</v>
      </c>
      <c r="Z70" s="108" t="s">
        <v>2</v>
      </c>
      <c r="AA70" s="110" t="s">
        <v>3</v>
      </c>
      <c r="AB70" s="104" t="s">
        <v>4</v>
      </c>
      <c r="AC70" s="1">
        <v>610</v>
      </c>
      <c r="AD70" s="2">
        <v>762</v>
      </c>
      <c r="AE70" s="2">
        <v>914</v>
      </c>
      <c r="AF70" s="2">
        <v>1067</v>
      </c>
      <c r="AG70" s="2">
        <v>1219</v>
      </c>
      <c r="AH70" s="2">
        <v>1372</v>
      </c>
      <c r="AI70" s="2">
        <v>1524</v>
      </c>
      <c r="AJ70" s="2">
        <v>1676</v>
      </c>
      <c r="AK70" s="2">
        <v>1829</v>
      </c>
      <c r="AL70" s="2">
        <v>1981</v>
      </c>
      <c r="AM70" s="2">
        <v>2134</v>
      </c>
      <c r="AN70" s="2">
        <v>2438</v>
      </c>
      <c r="AO70" s="2">
        <v>2913</v>
      </c>
      <c r="AP70" s="2">
        <v>3048</v>
      </c>
      <c r="AQ70" s="2">
        <v>3300</v>
      </c>
      <c r="AR70" s="2">
        <v>3500</v>
      </c>
      <c r="AS70" s="2">
        <v>3633</v>
      </c>
      <c r="AT70" s="2">
        <v>4000</v>
      </c>
      <c r="CY70" s="108" t="s">
        <v>2</v>
      </c>
      <c r="CZ70" s="110" t="s">
        <v>3</v>
      </c>
      <c r="DA70" s="104" t="s">
        <v>4</v>
      </c>
      <c r="DB70" s="1">
        <v>610</v>
      </c>
      <c r="DC70" s="2">
        <v>762</v>
      </c>
      <c r="DD70" s="2">
        <v>914</v>
      </c>
      <c r="DE70" s="2">
        <v>1067</v>
      </c>
      <c r="DF70" s="2">
        <v>1219</v>
      </c>
      <c r="DG70" s="2">
        <v>1372</v>
      </c>
      <c r="DH70" s="2">
        <v>1524</v>
      </c>
      <c r="DI70" s="2">
        <v>1676</v>
      </c>
      <c r="DJ70" s="2">
        <v>1829</v>
      </c>
      <c r="DK70" s="2">
        <v>1981</v>
      </c>
      <c r="DL70" s="2">
        <v>2134</v>
      </c>
      <c r="DM70" s="2">
        <v>2438</v>
      </c>
      <c r="DN70" s="2">
        <v>2913</v>
      </c>
      <c r="DO70" s="2">
        <v>3048</v>
      </c>
      <c r="DP70" s="2">
        <v>3300</v>
      </c>
      <c r="DQ70" s="2">
        <v>3500</v>
      </c>
      <c r="DR70" s="2">
        <v>3633</v>
      </c>
      <c r="DS70" s="2">
        <v>4000</v>
      </c>
    </row>
    <row r="71" spans="4:123" ht="25.25" customHeight="1" thickBot="1">
      <c r="D71" s="69"/>
      <c r="E71" s="71"/>
      <c r="F71" s="73"/>
      <c r="G71" s="22" t="s">
        <v>5</v>
      </c>
      <c r="H71" s="23" t="s">
        <v>6</v>
      </c>
      <c r="I71" s="23" t="s">
        <v>7</v>
      </c>
      <c r="J71" s="23" t="s">
        <v>8</v>
      </c>
      <c r="K71" s="23" t="s">
        <v>9</v>
      </c>
      <c r="L71" s="23" t="s">
        <v>10</v>
      </c>
      <c r="M71" s="23" t="s">
        <v>11</v>
      </c>
      <c r="N71" s="23" t="s">
        <v>12</v>
      </c>
      <c r="O71" s="23" t="s">
        <v>13</v>
      </c>
      <c r="P71" s="23" t="s">
        <v>14</v>
      </c>
      <c r="Q71" s="23" t="s">
        <v>15</v>
      </c>
      <c r="R71" s="23" t="s">
        <v>16</v>
      </c>
      <c r="S71" s="23" t="s">
        <v>17</v>
      </c>
      <c r="T71" s="23" t="s">
        <v>18</v>
      </c>
      <c r="U71" s="23" t="s">
        <v>19</v>
      </c>
      <c r="V71" s="23" t="s">
        <v>20</v>
      </c>
      <c r="W71" s="24" t="s">
        <v>21</v>
      </c>
      <c r="X71" s="24" t="s">
        <v>22</v>
      </c>
      <c r="Z71" s="109"/>
      <c r="AA71" s="110"/>
      <c r="AB71" s="104"/>
      <c r="AC71" s="3" t="s">
        <v>5</v>
      </c>
      <c r="AD71" s="4" t="s">
        <v>6</v>
      </c>
      <c r="AE71" s="4" t="s">
        <v>7</v>
      </c>
      <c r="AF71" s="4" t="s">
        <v>8</v>
      </c>
      <c r="AG71" s="4" t="s">
        <v>9</v>
      </c>
      <c r="AH71" s="4" t="s">
        <v>10</v>
      </c>
      <c r="AI71" s="4" t="s">
        <v>11</v>
      </c>
      <c r="AJ71" s="4" t="s">
        <v>12</v>
      </c>
      <c r="AK71" s="4" t="s">
        <v>13</v>
      </c>
      <c r="AL71" s="4" t="s">
        <v>14</v>
      </c>
      <c r="AM71" s="4" t="s">
        <v>15</v>
      </c>
      <c r="AN71" s="4" t="s">
        <v>16</v>
      </c>
      <c r="AO71" s="4" t="s">
        <v>17</v>
      </c>
      <c r="AP71" s="4" t="s">
        <v>18</v>
      </c>
      <c r="AQ71" s="4" t="s">
        <v>19</v>
      </c>
      <c r="AR71" s="4" t="s">
        <v>20</v>
      </c>
      <c r="AS71" s="5" t="s">
        <v>21</v>
      </c>
      <c r="AT71" s="5" t="s">
        <v>22</v>
      </c>
      <c r="CY71" s="109"/>
      <c r="CZ71" s="110"/>
      <c r="DA71" s="104"/>
      <c r="DB71" s="3" t="s">
        <v>5</v>
      </c>
      <c r="DC71" s="4" t="s">
        <v>6</v>
      </c>
      <c r="DD71" s="4" t="s">
        <v>7</v>
      </c>
      <c r="DE71" s="4" t="s">
        <v>8</v>
      </c>
      <c r="DF71" s="4" t="s">
        <v>9</v>
      </c>
      <c r="DG71" s="4" t="s">
        <v>10</v>
      </c>
      <c r="DH71" s="4" t="s">
        <v>11</v>
      </c>
      <c r="DI71" s="4" t="s">
        <v>12</v>
      </c>
      <c r="DJ71" s="4" t="s">
        <v>13</v>
      </c>
      <c r="DK71" s="4" t="s">
        <v>14</v>
      </c>
      <c r="DL71" s="4" t="s">
        <v>15</v>
      </c>
      <c r="DM71" s="4" t="s">
        <v>16</v>
      </c>
      <c r="DN71" s="4" t="s">
        <v>17</v>
      </c>
      <c r="DO71" s="4" t="s">
        <v>18</v>
      </c>
      <c r="DP71" s="4" t="s">
        <v>19</v>
      </c>
      <c r="DQ71" s="4" t="s">
        <v>20</v>
      </c>
      <c r="DR71" s="5" t="s">
        <v>21</v>
      </c>
      <c r="DS71" s="5" t="s">
        <v>22</v>
      </c>
    </row>
    <row r="72" spans="4:123" ht="25.25" customHeight="1" thickTop="1" thickBot="1">
      <c r="D72" s="69"/>
      <c r="E72" s="35">
        <v>610</v>
      </c>
      <c r="F72" s="36" t="s">
        <v>5</v>
      </c>
      <c r="G72" s="37">
        <f t="shared" ref="G72:G88" si="54">ROUND(AC72*(1+$B$1)*(1+$B$2),2)</f>
        <v>77.63</v>
      </c>
      <c r="H72" s="37">
        <f t="shared" ref="H72:H88" si="55">ROUND(AD72*(1+$B$1)*(1+$B$2),2)</f>
        <v>83.2</v>
      </c>
      <c r="I72" s="37">
        <f t="shared" ref="I72:I88" si="56">ROUND(AE72*(1+$B$1)*(1+$B$2),2)</f>
        <v>88.73</v>
      </c>
      <c r="J72" s="37">
        <f t="shared" ref="J72:J88" si="57">ROUND(AF72*(1+$B$1)*(1+$B$2),2)</f>
        <v>94.29</v>
      </c>
      <c r="K72" s="37">
        <f t="shared" ref="K72:K88" si="58">ROUND(AG72*(1+$B$1)*(1+$B$2),2)</f>
        <v>99.82</v>
      </c>
      <c r="L72" s="37">
        <f t="shared" ref="L72:L88" si="59">ROUND(AH72*(1+$B$1)*(1+$B$2),2)</f>
        <v>105.39</v>
      </c>
      <c r="M72" s="37">
        <f t="shared" ref="M72:M88" si="60">ROUND(AI72*(1+$B$1)*(1+$B$2),2)</f>
        <v>110.95</v>
      </c>
      <c r="N72" s="37">
        <f t="shared" ref="N72:N88" si="61">ROUND(AJ72*(1+$B$1)*(1+$B$2),2)</f>
        <v>116.48</v>
      </c>
      <c r="O72" s="37">
        <f t="shared" ref="O72:O88" si="62">ROUND(AK72*(1+$B$1)*(1+$B$2),2)</f>
        <v>122.02</v>
      </c>
      <c r="P72" s="37">
        <f t="shared" ref="P72:P88" si="63">ROUND(AL72*(1+$B$1)*(1+$B$2),2)</f>
        <v>149.74</v>
      </c>
      <c r="Q72" s="37">
        <f t="shared" ref="Q72:Q88" si="64">ROUND(AM72*(1+$B$1)*(1+$B$2),2)</f>
        <v>177.49</v>
      </c>
      <c r="R72" s="37">
        <f t="shared" ref="R72:R88" si="65">ROUND(AN72*(1+$B$1)*(1+$B$2),2)</f>
        <v>219.58</v>
      </c>
      <c r="S72" s="37">
        <f t="shared" ref="S72:S88" si="66">ROUND(AO72*(1+$B$1)*(1+$B$2),2)</f>
        <v>249.24</v>
      </c>
      <c r="T72" s="37">
        <f t="shared" ref="T72:T88" si="67">ROUND(AP72*(1+$B$1)*(1+$B$2),2)</f>
        <v>278.94</v>
      </c>
      <c r="U72" s="37">
        <f t="shared" ref="U72:U88" si="68">ROUND(AQ72*(1+$B$1)*(1+$B$2),2)</f>
        <v>308.60000000000002</v>
      </c>
      <c r="V72" s="37">
        <f t="shared" ref="V72:V88" si="69">ROUND(AR72*(1+$B$1)*(1+$B$2),2)</f>
        <v>338.3</v>
      </c>
      <c r="W72" s="37">
        <f t="shared" ref="W72:W88" si="70">ROUND(AS72*(1+$B$1)*(1+$B$2),2)</f>
        <v>408.74</v>
      </c>
      <c r="X72" s="37">
        <f t="shared" ref="X72:X88" si="71">ROUND(AT72*(1+$B$1)*(1+$B$2),2)</f>
        <v>438.44</v>
      </c>
      <c r="Z72" s="109"/>
      <c r="AA72" s="38">
        <v>610</v>
      </c>
      <c r="AB72" s="39" t="s">
        <v>5</v>
      </c>
      <c r="AC72" s="40">
        <v>32.347558433146325</v>
      </c>
      <c r="AD72" s="40">
        <v>34.666031505393285</v>
      </c>
      <c r="AE72" s="40">
        <v>36.970621505351346</v>
      </c>
      <c r="AF72" s="40">
        <v>39.289094577598334</v>
      </c>
      <c r="AG72" s="40">
        <v>41.593684577556388</v>
      </c>
      <c r="AH72" s="40">
        <v>43.912157649803348</v>
      </c>
      <c r="AI72" s="40">
        <v>46.230630722050314</v>
      </c>
      <c r="AJ72" s="40">
        <v>48.53522072200839</v>
      </c>
      <c r="AK72" s="40">
        <v>50.839810721966444</v>
      </c>
      <c r="AL72" s="40">
        <v>62.390526866334575</v>
      </c>
      <c r="AM72" s="40">
        <v>73.955126082991598</v>
      </c>
      <c r="AN72" s="40">
        <v>91.491251183274912</v>
      </c>
      <c r="AO72" s="40">
        <v>103.85051745774884</v>
      </c>
      <c r="AP72" s="40">
        <v>116.22463861957185</v>
      </c>
      <c r="AQ72" s="40">
        <v>128.58390489404573</v>
      </c>
      <c r="AR72" s="40">
        <v>140.9580260558688</v>
      </c>
      <c r="AS72" s="40">
        <v>170.30916133098012</v>
      </c>
      <c r="AT72" s="40">
        <v>182.68328249280313</v>
      </c>
      <c r="CY72" s="109"/>
      <c r="CZ72" s="38">
        <v>610</v>
      </c>
      <c r="DA72" s="39" t="s">
        <v>5</v>
      </c>
      <c r="DB72" s="40">
        <v>31.713292581516004</v>
      </c>
      <c r="DC72" s="40">
        <v>33.986305397444397</v>
      </c>
      <c r="DD72" s="40">
        <v>36.245707358187595</v>
      </c>
      <c r="DE72" s="40">
        <v>38.518720174116012</v>
      </c>
      <c r="DF72" s="40">
        <v>40.778122134859203</v>
      </c>
      <c r="DG72" s="40">
        <v>43.051134950787599</v>
      </c>
      <c r="DH72" s="40">
        <v>45.324147766715996</v>
      </c>
      <c r="DI72" s="40">
        <v>47.583549727459207</v>
      </c>
      <c r="DJ72" s="40">
        <v>49.842951688202398</v>
      </c>
      <c r="DK72" s="40">
        <v>61.167183202288797</v>
      </c>
      <c r="DL72" s="40">
        <v>72.505025571560395</v>
      </c>
      <c r="DM72" s="40">
        <v>89.697305081642071</v>
      </c>
      <c r="DN72" s="40">
        <v>101.81423280171454</v>
      </c>
      <c r="DO72" s="40">
        <v>113.94572413683514</v>
      </c>
      <c r="DP72" s="40">
        <v>126.06265185690758</v>
      </c>
      <c r="DQ72" s="40">
        <v>138.19414319202824</v>
      </c>
      <c r="DR72" s="40">
        <v>166.96976601076483</v>
      </c>
      <c r="DS72" s="40">
        <v>179.10125734588541</v>
      </c>
    </row>
    <row r="73" spans="4:123" ht="25.25" customHeight="1" thickTop="1" thickBot="1">
      <c r="D73" s="69"/>
      <c r="E73" s="35">
        <v>762</v>
      </c>
      <c r="F73" s="36" t="s">
        <v>6</v>
      </c>
      <c r="G73" s="37">
        <f t="shared" si="54"/>
        <v>85.96</v>
      </c>
      <c r="H73" s="37">
        <f t="shared" si="55"/>
        <v>91.49</v>
      </c>
      <c r="I73" s="37">
        <f t="shared" si="56"/>
        <v>97.06</v>
      </c>
      <c r="J73" s="37">
        <f t="shared" si="57"/>
        <v>102.59</v>
      </c>
      <c r="K73" s="37">
        <f t="shared" si="58"/>
        <v>108.15</v>
      </c>
      <c r="L73" s="37">
        <f t="shared" si="59"/>
        <v>113.72</v>
      </c>
      <c r="M73" s="37">
        <f t="shared" si="60"/>
        <v>119.25</v>
      </c>
      <c r="N73" s="37">
        <f t="shared" si="61"/>
        <v>124.81</v>
      </c>
      <c r="O73" s="37">
        <f t="shared" si="62"/>
        <v>130.35</v>
      </c>
      <c r="P73" s="37">
        <f t="shared" si="63"/>
        <v>152.54</v>
      </c>
      <c r="Q73" s="37">
        <f t="shared" si="64"/>
        <v>180.26</v>
      </c>
      <c r="R73" s="37">
        <f t="shared" si="65"/>
        <v>222.54</v>
      </c>
      <c r="S73" s="37">
        <f t="shared" si="66"/>
        <v>252.2</v>
      </c>
      <c r="T73" s="37">
        <f t="shared" si="67"/>
        <v>281.89999999999998</v>
      </c>
      <c r="U73" s="37">
        <f t="shared" si="68"/>
        <v>311.56</v>
      </c>
      <c r="V73" s="37">
        <f t="shared" si="69"/>
        <v>341.26</v>
      </c>
      <c r="W73" s="37">
        <f t="shared" si="70"/>
        <v>411.7</v>
      </c>
      <c r="X73" s="37">
        <f t="shared" si="71"/>
        <v>441.4</v>
      </c>
      <c r="Z73" s="109"/>
      <c r="AA73" s="38">
        <v>762</v>
      </c>
      <c r="AB73" s="39" t="s">
        <v>6</v>
      </c>
      <c r="AC73" s="40">
        <v>35.818326505372319</v>
      </c>
      <c r="AD73" s="40">
        <v>38.12291650533038</v>
      </c>
      <c r="AE73" s="40">
        <v>40.441389577577354</v>
      </c>
      <c r="AF73" s="40">
        <v>42.745979577535415</v>
      </c>
      <c r="AG73" s="40">
        <v>45.064452649782382</v>
      </c>
      <c r="AH73" s="40">
        <v>47.382925722029348</v>
      </c>
      <c r="AI73" s="40">
        <v>49.687515721987417</v>
      </c>
      <c r="AJ73" s="40">
        <v>52.005988794234391</v>
      </c>
      <c r="AK73" s="40">
        <v>54.310578794192452</v>
      </c>
      <c r="AL73" s="40">
        <v>63.556704938602508</v>
      </c>
      <c r="AM73" s="40">
        <v>75.107421082970632</v>
      </c>
      <c r="AN73" s="40">
        <v>92.724206833252495</v>
      </c>
      <c r="AO73" s="40">
        <v>105.08347310772638</v>
      </c>
      <c r="AP73" s="40">
        <v>117.4575942695494</v>
      </c>
      <c r="AQ73" s="40">
        <v>129.81686054402329</v>
      </c>
      <c r="AR73" s="40">
        <v>142.19098170584633</v>
      </c>
      <c r="AS73" s="40">
        <v>171.5421169809577</v>
      </c>
      <c r="AT73" s="40">
        <v>183.91623814278068</v>
      </c>
      <c r="CY73" s="109"/>
      <c r="CZ73" s="38">
        <v>762</v>
      </c>
      <c r="DA73" s="39" t="s">
        <v>6</v>
      </c>
      <c r="DB73" s="40">
        <v>35.116006377815999</v>
      </c>
      <c r="DC73" s="40">
        <v>37.375408338559197</v>
      </c>
      <c r="DD73" s="40">
        <v>39.6484211544876</v>
      </c>
      <c r="DE73" s="40">
        <v>41.907823115230798</v>
      </c>
      <c r="DF73" s="40">
        <v>44.180835931159201</v>
      </c>
      <c r="DG73" s="40">
        <v>46.453848747087598</v>
      </c>
      <c r="DH73" s="40">
        <v>48.713250707830802</v>
      </c>
      <c r="DI73" s="40">
        <v>50.986263523759206</v>
      </c>
      <c r="DJ73" s="40">
        <v>53.245665484502403</v>
      </c>
      <c r="DK73" s="40">
        <v>62.310495037845598</v>
      </c>
      <c r="DL73" s="40">
        <v>73.63472655193199</v>
      </c>
      <c r="DM73" s="40">
        <v>90.906085130639696</v>
      </c>
      <c r="DN73" s="40">
        <v>103.02301285071213</v>
      </c>
      <c r="DO73" s="40">
        <v>115.15450418583275</v>
      </c>
      <c r="DP73" s="40">
        <v>127.27143190590519</v>
      </c>
      <c r="DQ73" s="40">
        <v>139.4029232410258</v>
      </c>
      <c r="DR73" s="40">
        <v>168.17854605976245</v>
      </c>
      <c r="DS73" s="40">
        <v>180.31003739488301</v>
      </c>
    </row>
    <row r="74" spans="4:123" ht="25.25" customHeight="1" thickTop="1" thickBot="1">
      <c r="D74" s="69"/>
      <c r="E74" s="35">
        <v>914</v>
      </c>
      <c r="F74" s="36" t="s">
        <v>7</v>
      </c>
      <c r="G74" s="37">
        <f t="shared" si="54"/>
        <v>94.29</v>
      </c>
      <c r="H74" s="37">
        <f t="shared" si="55"/>
        <v>99.82</v>
      </c>
      <c r="I74" s="37">
        <f t="shared" si="56"/>
        <v>105.39</v>
      </c>
      <c r="J74" s="37">
        <f t="shared" si="57"/>
        <v>110.95</v>
      </c>
      <c r="K74" s="37">
        <f t="shared" si="58"/>
        <v>116.48</v>
      </c>
      <c r="L74" s="37">
        <f t="shared" si="59"/>
        <v>122.02</v>
      </c>
      <c r="M74" s="37">
        <f t="shared" si="60"/>
        <v>127.58</v>
      </c>
      <c r="N74" s="37">
        <f t="shared" si="61"/>
        <v>133.11000000000001</v>
      </c>
      <c r="O74" s="37">
        <f t="shared" si="62"/>
        <v>138.68</v>
      </c>
      <c r="P74" s="37">
        <f t="shared" si="63"/>
        <v>160.83000000000001</v>
      </c>
      <c r="Q74" s="37">
        <f t="shared" si="64"/>
        <v>188.59</v>
      </c>
      <c r="R74" s="37">
        <f t="shared" si="65"/>
        <v>231.45</v>
      </c>
      <c r="S74" s="37">
        <f t="shared" si="66"/>
        <v>261.14999999999998</v>
      </c>
      <c r="T74" s="37">
        <f t="shared" si="67"/>
        <v>290.81</v>
      </c>
      <c r="U74" s="37">
        <f t="shared" si="68"/>
        <v>320.47000000000003</v>
      </c>
      <c r="V74" s="37">
        <f t="shared" si="69"/>
        <v>350.17</v>
      </c>
      <c r="W74" s="37">
        <f t="shared" si="70"/>
        <v>420.61</v>
      </c>
      <c r="X74" s="37">
        <f t="shared" si="71"/>
        <v>450.31</v>
      </c>
      <c r="Z74" s="109"/>
      <c r="AA74" s="38">
        <v>914</v>
      </c>
      <c r="AB74" s="39" t="s">
        <v>7</v>
      </c>
      <c r="AC74" s="40">
        <v>39.289094577598334</v>
      </c>
      <c r="AD74" s="40">
        <v>41.593684577556388</v>
      </c>
      <c r="AE74" s="40">
        <v>43.912157649803348</v>
      </c>
      <c r="AF74" s="40">
        <v>46.230630722050314</v>
      </c>
      <c r="AG74" s="40">
        <v>48.53522072200839</v>
      </c>
      <c r="AH74" s="40">
        <v>50.839810721966444</v>
      </c>
      <c r="AI74" s="40">
        <v>53.158283794213418</v>
      </c>
      <c r="AJ74" s="40">
        <v>55.462873794171486</v>
      </c>
      <c r="AK74" s="40">
        <v>57.781346866418453</v>
      </c>
      <c r="AL74" s="40">
        <v>67.013589938539624</v>
      </c>
      <c r="AM74" s="40">
        <v>78.578189155196668</v>
      </c>
      <c r="AN74" s="40">
        <v>96.437928670534305</v>
      </c>
      <c r="AO74" s="40">
        <v>108.81204983235735</v>
      </c>
      <c r="AP74" s="40">
        <v>121.17131610683123</v>
      </c>
      <c r="AQ74" s="40">
        <v>133.53058238130515</v>
      </c>
      <c r="AR74" s="40">
        <v>145.90470354312816</v>
      </c>
      <c r="AS74" s="40">
        <v>175.25583881823951</v>
      </c>
      <c r="AT74" s="40">
        <v>187.62995998006247</v>
      </c>
      <c r="CY74" s="109"/>
      <c r="CZ74" s="38">
        <v>914</v>
      </c>
      <c r="DA74" s="39" t="s">
        <v>7</v>
      </c>
      <c r="DB74" s="40">
        <v>38.518720174116012</v>
      </c>
      <c r="DC74" s="40">
        <v>40.778122134859203</v>
      </c>
      <c r="DD74" s="40">
        <v>43.051134950787599</v>
      </c>
      <c r="DE74" s="40">
        <v>45.324147766715996</v>
      </c>
      <c r="DF74" s="40">
        <v>47.583549727459207</v>
      </c>
      <c r="DG74" s="40">
        <v>49.842951688202398</v>
      </c>
      <c r="DH74" s="40">
        <v>52.115964504130801</v>
      </c>
      <c r="DI74" s="40">
        <v>54.375366464874006</v>
      </c>
      <c r="DJ74" s="40">
        <v>56.648379280802402</v>
      </c>
      <c r="DK74" s="40">
        <v>65.699597978960412</v>
      </c>
      <c r="DL74" s="40">
        <v>77.037440348232025</v>
      </c>
      <c r="DM74" s="40">
        <v>94.546988892680687</v>
      </c>
      <c r="DN74" s="40">
        <v>106.67848022780132</v>
      </c>
      <c r="DO74" s="40">
        <v>118.79540794787376</v>
      </c>
      <c r="DP74" s="40">
        <v>130.91233566794622</v>
      </c>
      <c r="DQ74" s="40">
        <v>143.04382700306684</v>
      </c>
      <c r="DR74" s="40">
        <v>171.81944982180343</v>
      </c>
      <c r="DS74" s="40">
        <v>183.95094115692399</v>
      </c>
    </row>
    <row r="75" spans="4:123" ht="25.25" customHeight="1" thickTop="1" thickBot="1">
      <c r="D75" s="69"/>
      <c r="E75" s="35">
        <v>1067</v>
      </c>
      <c r="F75" s="36" t="s">
        <v>8</v>
      </c>
      <c r="G75" s="37">
        <f t="shared" si="54"/>
        <v>102.59</v>
      </c>
      <c r="H75" s="37">
        <f t="shared" si="55"/>
        <v>108.15</v>
      </c>
      <c r="I75" s="37">
        <f t="shared" si="56"/>
        <v>113.72</v>
      </c>
      <c r="J75" s="37">
        <f t="shared" si="57"/>
        <v>119.25</v>
      </c>
      <c r="K75" s="37">
        <f t="shared" si="58"/>
        <v>124.81</v>
      </c>
      <c r="L75" s="37">
        <f t="shared" si="59"/>
        <v>130.35</v>
      </c>
      <c r="M75" s="37">
        <f t="shared" si="60"/>
        <v>135.88</v>
      </c>
      <c r="N75" s="37">
        <f t="shared" si="61"/>
        <v>141.44</v>
      </c>
      <c r="O75" s="37">
        <f t="shared" si="62"/>
        <v>146.97</v>
      </c>
      <c r="P75" s="37">
        <f t="shared" si="63"/>
        <v>169.16</v>
      </c>
      <c r="Q75" s="37">
        <f t="shared" si="64"/>
        <v>196.92</v>
      </c>
      <c r="R75" s="37">
        <f t="shared" si="65"/>
        <v>240.36</v>
      </c>
      <c r="S75" s="37">
        <f t="shared" si="66"/>
        <v>270.02999999999997</v>
      </c>
      <c r="T75" s="37">
        <f t="shared" si="67"/>
        <v>299.69</v>
      </c>
      <c r="U75" s="37">
        <f t="shared" si="68"/>
        <v>329.35</v>
      </c>
      <c r="V75" s="37">
        <f t="shared" si="69"/>
        <v>359.05</v>
      </c>
      <c r="W75" s="37">
        <f t="shared" si="70"/>
        <v>429.49</v>
      </c>
      <c r="X75" s="37">
        <f t="shared" si="71"/>
        <v>459.19</v>
      </c>
      <c r="Z75" s="109"/>
      <c r="AA75" s="38">
        <v>1067</v>
      </c>
      <c r="AB75" s="39" t="s">
        <v>8</v>
      </c>
      <c r="AC75" s="40">
        <v>42.745979577535415</v>
      </c>
      <c r="AD75" s="40">
        <v>45.064452649782382</v>
      </c>
      <c r="AE75" s="40">
        <v>47.382925722029348</v>
      </c>
      <c r="AF75" s="40">
        <v>49.687515721987417</v>
      </c>
      <c r="AG75" s="40">
        <v>52.005988794234391</v>
      </c>
      <c r="AH75" s="40">
        <v>54.310578794192452</v>
      </c>
      <c r="AI75" s="40">
        <v>56.615168794150513</v>
      </c>
      <c r="AJ75" s="40">
        <v>58.933641866397487</v>
      </c>
      <c r="AK75" s="40">
        <v>61.238231866355541</v>
      </c>
      <c r="AL75" s="40">
        <v>70.484358010765618</v>
      </c>
      <c r="AM75" s="40">
        <v>82.048957227422648</v>
      </c>
      <c r="AN75" s="40">
        <v>100.15165050781614</v>
      </c>
      <c r="AO75" s="40">
        <v>112.51091678229</v>
      </c>
      <c r="AP75" s="40">
        <v>124.87018305676391</v>
      </c>
      <c r="AQ75" s="40">
        <v>137.22944933123779</v>
      </c>
      <c r="AR75" s="40">
        <v>149.60357049306086</v>
      </c>
      <c r="AS75" s="40">
        <v>178.95470576817215</v>
      </c>
      <c r="AT75" s="40">
        <v>191.32882692999513</v>
      </c>
      <c r="CY75" s="109"/>
      <c r="CZ75" s="38">
        <v>1067</v>
      </c>
      <c r="DA75" s="39" t="s">
        <v>8</v>
      </c>
      <c r="DB75" s="40">
        <v>41.907823115230798</v>
      </c>
      <c r="DC75" s="40">
        <v>44.180835931159201</v>
      </c>
      <c r="DD75" s="40">
        <v>46.453848747087598</v>
      </c>
      <c r="DE75" s="40">
        <v>48.713250707830802</v>
      </c>
      <c r="DF75" s="40">
        <v>50.986263523759206</v>
      </c>
      <c r="DG75" s="40">
        <v>53.245665484502403</v>
      </c>
      <c r="DH75" s="40">
        <v>55.505067445245601</v>
      </c>
      <c r="DI75" s="40">
        <v>57.778080261174004</v>
      </c>
      <c r="DJ75" s="40">
        <v>60.037482221917195</v>
      </c>
      <c r="DK75" s="40">
        <v>69.102311775260404</v>
      </c>
      <c r="DL75" s="40">
        <v>80.440154144532002</v>
      </c>
      <c r="DM75" s="40">
        <v>98.187892654721708</v>
      </c>
      <c r="DN75" s="40">
        <v>110.30482037479412</v>
      </c>
      <c r="DO75" s="40">
        <v>122.42174809486657</v>
      </c>
      <c r="DP75" s="40">
        <v>134.53867581493901</v>
      </c>
      <c r="DQ75" s="40">
        <v>146.67016715005965</v>
      </c>
      <c r="DR75" s="40">
        <v>175.44578996879622</v>
      </c>
      <c r="DS75" s="40">
        <v>187.57728130391681</v>
      </c>
    </row>
    <row r="76" spans="4:123" ht="25.25" customHeight="1" thickTop="1" thickBot="1">
      <c r="D76" s="69"/>
      <c r="E76" s="35">
        <v>1219</v>
      </c>
      <c r="F76" s="36" t="s">
        <v>9</v>
      </c>
      <c r="G76" s="37">
        <f t="shared" si="54"/>
        <v>116.48</v>
      </c>
      <c r="H76" s="37">
        <f t="shared" si="55"/>
        <v>122.02</v>
      </c>
      <c r="I76" s="37">
        <f t="shared" si="56"/>
        <v>127.58</v>
      </c>
      <c r="J76" s="37">
        <f t="shared" si="57"/>
        <v>133.11000000000001</v>
      </c>
      <c r="K76" s="37">
        <f t="shared" si="58"/>
        <v>138.68</v>
      </c>
      <c r="L76" s="37">
        <f t="shared" si="59"/>
        <v>144.21</v>
      </c>
      <c r="M76" s="37">
        <f t="shared" si="60"/>
        <v>149.74</v>
      </c>
      <c r="N76" s="37">
        <f t="shared" si="61"/>
        <v>155.30000000000001</v>
      </c>
      <c r="O76" s="37">
        <f t="shared" si="62"/>
        <v>160.83000000000001</v>
      </c>
      <c r="P76" s="37">
        <f t="shared" si="63"/>
        <v>183.06</v>
      </c>
      <c r="Q76" s="37">
        <f t="shared" si="64"/>
        <v>210.78</v>
      </c>
      <c r="R76" s="37">
        <f t="shared" si="65"/>
        <v>255.2</v>
      </c>
      <c r="S76" s="37">
        <f t="shared" si="66"/>
        <v>284.86</v>
      </c>
      <c r="T76" s="37">
        <f t="shared" si="67"/>
        <v>314.52</v>
      </c>
      <c r="U76" s="37">
        <f t="shared" si="68"/>
        <v>344.22</v>
      </c>
      <c r="V76" s="37">
        <f t="shared" si="69"/>
        <v>373.88</v>
      </c>
      <c r="W76" s="37">
        <f t="shared" si="70"/>
        <v>444.29</v>
      </c>
      <c r="X76" s="37">
        <f t="shared" si="71"/>
        <v>473.95</v>
      </c>
      <c r="Z76" s="109"/>
      <c r="AA76" s="38">
        <v>1219</v>
      </c>
      <c r="AB76" s="39" t="s">
        <v>9</v>
      </c>
      <c r="AC76" s="40">
        <v>48.53522072200839</v>
      </c>
      <c r="AD76" s="40">
        <v>50.839810721966444</v>
      </c>
      <c r="AE76" s="40">
        <v>53.158283794213418</v>
      </c>
      <c r="AF76" s="40">
        <v>55.462873794171486</v>
      </c>
      <c r="AG76" s="40">
        <v>57.781346866418453</v>
      </c>
      <c r="AH76" s="40">
        <v>60.085936866376514</v>
      </c>
      <c r="AI76" s="40">
        <v>62.390526866334575</v>
      </c>
      <c r="AJ76" s="40">
        <v>64.708999938581542</v>
      </c>
      <c r="AK76" s="40">
        <v>67.013589938539624</v>
      </c>
      <c r="AL76" s="40">
        <v>76.273599155238557</v>
      </c>
      <c r="AM76" s="40">
        <v>87.824315299606695</v>
      </c>
      <c r="AN76" s="40">
        <v>106.33128364505308</v>
      </c>
      <c r="AO76" s="40">
        <v>118.69054991952699</v>
      </c>
      <c r="AP76" s="40">
        <v>131.04981619400084</v>
      </c>
      <c r="AQ76" s="40">
        <v>143.42393735582388</v>
      </c>
      <c r="AR76" s="40">
        <v>155.78320363029781</v>
      </c>
      <c r="AS76" s="40">
        <v>185.11948401806006</v>
      </c>
      <c r="AT76" s="40">
        <v>197.47875029253396</v>
      </c>
      <c r="CY76" s="109"/>
      <c r="CZ76" s="38">
        <v>1219</v>
      </c>
      <c r="DA76" s="39" t="s">
        <v>9</v>
      </c>
      <c r="DB76" s="40">
        <v>47.583549727459207</v>
      </c>
      <c r="DC76" s="40">
        <v>49.842951688202398</v>
      </c>
      <c r="DD76" s="40">
        <v>52.115964504130801</v>
      </c>
      <c r="DE76" s="40">
        <v>54.375366464874006</v>
      </c>
      <c r="DF76" s="40">
        <v>56.648379280802402</v>
      </c>
      <c r="DG76" s="40">
        <v>58.907781241545599</v>
      </c>
      <c r="DH76" s="40">
        <v>61.167183202288797</v>
      </c>
      <c r="DI76" s="40">
        <v>63.4401960182172</v>
      </c>
      <c r="DJ76" s="40">
        <v>65.699597978960412</v>
      </c>
      <c r="DK76" s="40">
        <v>74.778038387488778</v>
      </c>
      <c r="DL76" s="40">
        <v>86.102269901575198</v>
      </c>
      <c r="DM76" s="40">
        <v>104.24635651475792</v>
      </c>
      <c r="DN76" s="40">
        <v>116.36328423483037</v>
      </c>
      <c r="DO76" s="40">
        <v>128.48021195490279</v>
      </c>
      <c r="DP76" s="40">
        <v>140.6117032900234</v>
      </c>
      <c r="DQ76" s="40">
        <v>152.72863101009588</v>
      </c>
      <c r="DR76" s="40">
        <v>181.48969021378437</v>
      </c>
      <c r="DS76" s="40">
        <v>193.60661793385682</v>
      </c>
    </row>
    <row r="77" spans="4:123" ht="25.25" customHeight="1" thickTop="1" thickBot="1">
      <c r="D77" s="69"/>
      <c r="E77" s="35">
        <v>1524</v>
      </c>
      <c r="F77" s="36" t="s">
        <v>11</v>
      </c>
      <c r="G77" s="37">
        <f t="shared" si="54"/>
        <v>130.35</v>
      </c>
      <c r="H77" s="37">
        <f t="shared" si="55"/>
        <v>135.88</v>
      </c>
      <c r="I77" s="37">
        <f t="shared" si="56"/>
        <v>141.44</v>
      </c>
      <c r="J77" s="37">
        <f t="shared" si="57"/>
        <v>146.97</v>
      </c>
      <c r="K77" s="37">
        <f t="shared" si="58"/>
        <v>152.54</v>
      </c>
      <c r="L77" s="37">
        <f t="shared" si="59"/>
        <v>158.07</v>
      </c>
      <c r="M77" s="37">
        <f t="shared" si="60"/>
        <v>163.6</v>
      </c>
      <c r="N77" s="37">
        <f t="shared" si="61"/>
        <v>169.16</v>
      </c>
      <c r="O77" s="37">
        <f t="shared" si="62"/>
        <v>174.73</v>
      </c>
      <c r="P77" s="37">
        <f t="shared" si="63"/>
        <v>196.92</v>
      </c>
      <c r="Q77" s="37">
        <f t="shared" si="64"/>
        <v>224.64</v>
      </c>
      <c r="R77" s="37">
        <f t="shared" si="65"/>
        <v>270.02999999999997</v>
      </c>
      <c r="S77" s="37">
        <f t="shared" si="66"/>
        <v>299.69</v>
      </c>
      <c r="T77" s="37">
        <f t="shared" si="67"/>
        <v>329.35</v>
      </c>
      <c r="U77" s="37">
        <f t="shared" si="68"/>
        <v>359.05</v>
      </c>
      <c r="V77" s="37">
        <f t="shared" si="69"/>
        <v>388.71</v>
      </c>
      <c r="W77" s="37">
        <f t="shared" si="70"/>
        <v>459.12</v>
      </c>
      <c r="X77" s="37">
        <f t="shared" si="71"/>
        <v>488.78</v>
      </c>
      <c r="Z77" s="109"/>
      <c r="AA77" s="38">
        <v>1524</v>
      </c>
      <c r="AB77" s="39" t="s">
        <v>11</v>
      </c>
      <c r="AC77" s="40">
        <v>54.310578794192452</v>
      </c>
      <c r="AD77" s="40">
        <v>56.615168794150513</v>
      </c>
      <c r="AE77" s="40">
        <v>58.933641866397487</v>
      </c>
      <c r="AF77" s="40">
        <v>61.238231866355541</v>
      </c>
      <c r="AG77" s="40">
        <v>63.556704938602508</v>
      </c>
      <c r="AH77" s="40">
        <v>65.861294938560576</v>
      </c>
      <c r="AI77" s="40">
        <v>68.165884938518644</v>
      </c>
      <c r="AJ77" s="40">
        <v>70.484358010765618</v>
      </c>
      <c r="AK77" s="40">
        <v>72.802831083012563</v>
      </c>
      <c r="AL77" s="40">
        <v>82.048957227422648</v>
      </c>
      <c r="AM77" s="40">
        <v>93.599673371790786</v>
      </c>
      <c r="AN77" s="40">
        <v>112.51091678229</v>
      </c>
      <c r="AO77" s="40">
        <v>124.87018305676391</v>
      </c>
      <c r="AP77" s="40">
        <v>137.22944933123779</v>
      </c>
      <c r="AQ77" s="40">
        <v>149.60357049306086</v>
      </c>
      <c r="AR77" s="40">
        <v>161.96283676753475</v>
      </c>
      <c r="AS77" s="40">
        <v>191.29911715529701</v>
      </c>
      <c r="AT77" s="40">
        <v>203.65838342977091</v>
      </c>
      <c r="CY77" s="109"/>
      <c r="CZ77" s="38">
        <v>1524</v>
      </c>
      <c r="DA77" s="39" t="s">
        <v>11</v>
      </c>
      <c r="DB77" s="40">
        <v>53.245665484502403</v>
      </c>
      <c r="DC77" s="40">
        <v>55.505067445245601</v>
      </c>
      <c r="DD77" s="40">
        <v>57.778080261174004</v>
      </c>
      <c r="DE77" s="40">
        <v>60.037482221917195</v>
      </c>
      <c r="DF77" s="40">
        <v>62.310495037845598</v>
      </c>
      <c r="DG77" s="40">
        <v>64.569896998588803</v>
      </c>
      <c r="DH77" s="40">
        <v>66.829298959332007</v>
      </c>
      <c r="DI77" s="40">
        <v>69.102311775260404</v>
      </c>
      <c r="DJ77" s="40">
        <v>71.375324591188786</v>
      </c>
      <c r="DK77" s="40">
        <v>80.440154144532002</v>
      </c>
      <c r="DL77" s="40">
        <v>91.764385658618423</v>
      </c>
      <c r="DM77" s="40">
        <v>110.30482037479412</v>
      </c>
      <c r="DN77" s="40">
        <v>122.42174809486657</v>
      </c>
      <c r="DO77" s="40">
        <v>134.53867581493901</v>
      </c>
      <c r="DP77" s="40">
        <v>146.67016715005965</v>
      </c>
      <c r="DQ77" s="40">
        <v>158.78709487013211</v>
      </c>
      <c r="DR77" s="40">
        <v>187.5481540738206</v>
      </c>
      <c r="DS77" s="40">
        <v>199.66508179389305</v>
      </c>
    </row>
    <row r="78" spans="4:123" ht="25.25" customHeight="1" thickTop="1" thickBot="1">
      <c r="D78" s="69"/>
      <c r="E78" s="35">
        <v>1829</v>
      </c>
      <c r="F78" s="36" t="s">
        <v>13</v>
      </c>
      <c r="G78" s="37">
        <f t="shared" si="54"/>
        <v>146.97</v>
      </c>
      <c r="H78" s="37">
        <f t="shared" si="55"/>
        <v>152.54</v>
      </c>
      <c r="I78" s="37">
        <f t="shared" si="56"/>
        <v>158.07</v>
      </c>
      <c r="J78" s="37">
        <f t="shared" si="57"/>
        <v>163.6</v>
      </c>
      <c r="K78" s="37">
        <f t="shared" si="58"/>
        <v>169.16</v>
      </c>
      <c r="L78" s="37">
        <f t="shared" si="59"/>
        <v>174.73</v>
      </c>
      <c r="M78" s="37">
        <f t="shared" si="60"/>
        <v>180.26</v>
      </c>
      <c r="N78" s="37">
        <f t="shared" si="61"/>
        <v>185.82</v>
      </c>
      <c r="O78" s="37">
        <f t="shared" si="62"/>
        <v>191.35</v>
      </c>
      <c r="P78" s="37">
        <f t="shared" si="63"/>
        <v>238.5</v>
      </c>
      <c r="Q78" s="37">
        <f t="shared" si="64"/>
        <v>266.22000000000003</v>
      </c>
      <c r="R78" s="37">
        <f t="shared" si="65"/>
        <v>314.52</v>
      </c>
      <c r="S78" s="37">
        <f t="shared" si="66"/>
        <v>344.22</v>
      </c>
      <c r="T78" s="37">
        <f t="shared" si="67"/>
        <v>373.88</v>
      </c>
      <c r="U78" s="37">
        <f t="shared" si="68"/>
        <v>415.45</v>
      </c>
      <c r="V78" s="37">
        <f t="shared" si="69"/>
        <v>445.11</v>
      </c>
      <c r="W78" s="37">
        <f t="shared" si="70"/>
        <v>515.52</v>
      </c>
      <c r="X78" s="37">
        <f t="shared" si="71"/>
        <v>545.17999999999995</v>
      </c>
      <c r="Z78" s="109"/>
      <c r="AA78" s="38">
        <v>1829</v>
      </c>
      <c r="AB78" s="39" t="s">
        <v>13</v>
      </c>
      <c r="AC78" s="40">
        <v>61.238231866355541</v>
      </c>
      <c r="AD78" s="40">
        <v>63.556704938602508</v>
      </c>
      <c r="AE78" s="40">
        <v>65.861294938560576</v>
      </c>
      <c r="AF78" s="40">
        <v>68.165884938518644</v>
      </c>
      <c r="AG78" s="40">
        <v>70.484358010765618</v>
      </c>
      <c r="AH78" s="40">
        <v>72.802831083012563</v>
      </c>
      <c r="AI78" s="40">
        <v>75.107421082970632</v>
      </c>
      <c r="AJ78" s="40">
        <v>77.425894155217591</v>
      </c>
      <c r="AK78" s="40">
        <v>79.730484155175674</v>
      </c>
      <c r="AL78" s="40">
        <v>99.375031443974834</v>
      </c>
      <c r="AM78" s="40">
        <v>110.92574758834297</v>
      </c>
      <c r="AN78" s="40">
        <v>131.04981619400084</v>
      </c>
      <c r="AO78" s="40">
        <v>143.42393735582388</v>
      </c>
      <c r="AP78" s="40">
        <v>155.78320363029781</v>
      </c>
      <c r="AQ78" s="40">
        <v>173.10400227938024</v>
      </c>
      <c r="AR78" s="40">
        <v>185.46326855385408</v>
      </c>
      <c r="AS78" s="40">
        <v>214.79954894161628</v>
      </c>
      <c r="AT78" s="40">
        <v>227.1588152160902</v>
      </c>
      <c r="CY78" s="109"/>
      <c r="CZ78" s="38">
        <v>1829</v>
      </c>
      <c r="DA78" s="39" t="s">
        <v>13</v>
      </c>
      <c r="DB78" s="40">
        <v>60.037482221917195</v>
      </c>
      <c r="DC78" s="40">
        <v>62.310495037845598</v>
      </c>
      <c r="DD78" s="40">
        <v>64.569896998588803</v>
      </c>
      <c r="DE78" s="40">
        <v>66.829298959332007</v>
      </c>
      <c r="DF78" s="40">
        <v>69.102311775260404</v>
      </c>
      <c r="DG78" s="40">
        <v>71.375324591188786</v>
      </c>
      <c r="DH78" s="40">
        <v>73.63472655193199</v>
      </c>
      <c r="DI78" s="40">
        <v>75.907739367860387</v>
      </c>
      <c r="DJ78" s="40">
        <v>78.167141328603606</v>
      </c>
      <c r="DK78" s="40">
        <v>97.426501415661605</v>
      </c>
      <c r="DL78" s="40">
        <v>108.75073292974801</v>
      </c>
      <c r="DM78" s="40">
        <v>128.48021195490279</v>
      </c>
      <c r="DN78" s="40">
        <v>140.6117032900234</v>
      </c>
      <c r="DO78" s="40">
        <v>152.72863101009588</v>
      </c>
      <c r="DP78" s="40">
        <v>169.70980615625513</v>
      </c>
      <c r="DQ78" s="40">
        <v>181.82673387632752</v>
      </c>
      <c r="DR78" s="40">
        <v>210.58779308001596</v>
      </c>
      <c r="DS78" s="40">
        <v>222.70472080008844</v>
      </c>
    </row>
    <row r="79" spans="4:123" ht="25.25" customHeight="1" thickTop="1" thickBot="1">
      <c r="D79" s="69"/>
      <c r="E79" s="35">
        <v>2134</v>
      </c>
      <c r="F79" s="36" t="s">
        <v>15</v>
      </c>
      <c r="G79" s="37">
        <f t="shared" si="54"/>
        <v>163.6</v>
      </c>
      <c r="H79" s="37">
        <f t="shared" si="55"/>
        <v>169.16</v>
      </c>
      <c r="I79" s="37">
        <f t="shared" si="56"/>
        <v>174.73</v>
      </c>
      <c r="J79" s="37">
        <f t="shared" si="57"/>
        <v>180.26</v>
      </c>
      <c r="K79" s="37">
        <f t="shared" si="58"/>
        <v>185.82</v>
      </c>
      <c r="L79" s="37">
        <f t="shared" si="59"/>
        <v>191.35</v>
      </c>
      <c r="M79" s="37">
        <f t="shared" si="60"/>
        <v>196.92</v>
      </c>
      <c r="N79" s="37">
        <f t="shared" si="61"/>
        <v>202.45</v>
      </c>
      <c r="O79" s="37">
        <f t="shared" si="62"/>
        <v>207.98</v>
      </c>
      <c r="P79" s="37">
        <f t="shared" si="63"/>
        <v>255.16</v>
      </c>
      <c r="Q79" s="37">
        <f t="shared" si="64"/>
        <v>282.88</v>
      </c>
      <c r="R79" s="37">
        <f t="shared" si="65"/>
        <v>332.35</v>
      </c>
      <c r="S79" s="37">
        <f t="shared" si="66"/>
        <v>362.01</v>
      </c>
      <c r="T79" s="37">
        <f t="shared" si="67"/>
        <v>391.67</v>
      </c>
      <c r="U79" s="37">
        <f t="shared" si="68"/>
        <v>433.24</v>
      </c>
      <c r="V79" s="37">
        <f t="shared" si="69"/>
        <v>462.9</v>
      </c>
      <c r="W79" s="37">
        <f t="shared" si="70"/>
        <v>533.30999999999995</v>
      </c>
      <c r="X79" s="37">
        <f t="shared" si="71"/>
        <v>562.97</v>
      </c>
      <c r="Z79" s="109"/>
      <c r="AA79" s="38">
        <v>2134</v>
      </c>
      <c r="AB79" s="39" t="s">
        <v>15</v>
      </c>
      <c r="AC79" s="40">
        <v>68.165884938518644</v>
      </c>
      <c r="AD79" s="40">
        <v>70.484358010765618</v>
      </c>
      <c r="AE79" s="40">
        <v>72.802831083012563</v>
      </c>
      <c r="AF79" s="40">
        <v>75.107421082970632</v>
      </c>
      <c r="AG79" s="40">
        <v>77.425894155217591</v>
      </c>
      <c r="AH79" s="40">
        <v>79.730484155175674</v>
      </c>
      <c r="AI79" s="40">
        <v>82.048957227422648</v>
      </c>
      <c r="AJ79" s="40">
        <v>84.353547227380702</v>
      </c>
      <c r="AK79" s="40">
        <v>86.658137227338784</v>
      </c>
      <c r="AL79" s="40">
        <v>106.31656758842684</v>
      </c>
      <c r="AM79" s="40">
        <v>117.86728373279497</v>
      </c>
      <c r="AN79" s="40">
        <v>138.47725986856449</v>
      </c>
      <c r="AO79" s="40">
        <v>150.83652614303841</v>
      </c>
      <c r="AP79" s="40">
        <v>163.19579241751231</v>
      </c>
      <c r="AQ79" s="40">
        <v>180.51659106659469</v>
      </c>
      <c r="AR79" s="40">
        <v>192.87585734106861</v>
      </c>
      <c r="AS79" s="40">
        <v>222.2121377288309</v>
      </c>
      <c r="AT79" s="40">
        <v>234.57140400330479</v>
      </c>
      <c r="CY79" s="109"/>
      <c r="CZ79" s="38">
        <v>2134</v>
      </c>
      <c r="DA79" s="39" t="s">
        <v>15</v>
      </c>
      <c r="DB79" s="40">
        <v>66.829298959332007</v>
      </c>
      <c r="DC79" s="40">
        <v>69.102311775260404</v>
      </c>
      <c r="DD79" s="40">
        <v>71.375324591188786</v>
      </c>
      <c r="DE79" s="40">
        <v>73.63472655193199</v>
      </c>
      <c r="DF79" s="40">
        <v>75.907739367860387</v>
      </c>
      <c r="DG79" s="40">
        <v>78.167141328603606</v>
      </c>
      <c r="DH79" s="40">
        <v>80.440154144532002</v>
      </c>
      <c r="DI79" s="40">
        <v>82.699556105275192</v>
      </c>
      <c r="DJ79" s="40">
        <v>84.958958066018411</v>
      </c>
      <c r="DK79" s="40">
        <v>104.2319290082616</v>
      </c>
      <c r="DL79" s="40">
        <v>115.55616052234801</v>
      </c>
      <c r="DM79" s="40">
        <v>135.7620194789848</v>
      </c>
      <c r="DN79" s="40">
        <v>147.87894719905728</v>
      </c>
      <c r="DO79" s="40">
        <v>159.9958749191297</v>
      </c>
      <c r="DP79" s="40">
        <v>176.97705006528892</v>
      </c>
      <c r="DQ79" s="40">
        <v>189.09397778536137</v>
      </c>
      <c r="DR79" s="40">
        <v>217.85503698904989</v>
      </c>
      <c r="DS79" s="40">
        <v>229.97196470912235</v>
      </c>
    </row>
    <row r="80" spans="4:123" ht="25.25" customHeight="1" thickTop="1" thickBot="1">
      <c r="D80" s="69"/>
      <c r="E80" s="35">
        <v>2438</v>
      </c>
      <c r="F80" s="36" t="s">
        <v>16</v>
      </c>
      <c r="G80" s="37">
        <f t="shared" si="54"/>
        <v>183.06</v>
      </c>
      <c r="H80" s="37">
        <f t="shared" si="55"/>
        <v>188.59</v>
      </c>
      <c r="I80" s="37">
        <f t="shared" si="56"/>
        <v>194.12</v>
      </c>
      <c r="J80" s="37">
        <f t="shared" si="57"/>
        <v>199.68</v>
      </c>
      <c r="K80" s="37">
        <f t="shared" si="58"/>
        <v>205.21</v>
      </c>
      <c r="L80" s="37">
        <f t="shared" si="59"/>
        <v>210.78</v>
      </c>
      <c r="M80" s="37">
        <f t="shared" si="60"/>
        <v>216.31</v>
      </c>
      <c r="N80" s="37">
        <f t="shared" si="61"/>
        <v>221.84</v>
      </c>
      <c r="O80" s="37">
        <f t="shared" si="62"/>
        <v>227.4</v>
      </c>
      <c r="P80" s="37">
        <f t="shared" si="63"/>
        <v>282.88</v>
      </c>
      <c r="Q80" s="37">
        <f t="shared" si="64"/>
        <v>310.60000000000002</v>
      </c>
      <c r="R80" s="37">
        <f t="shared" si="65"/>
        <v>362.01</v>
      </c>
      <c r="S80" s="37">
        <f t="shared" si="66"/>
        <v>391.67</v>
      </c>
      <c r="T80" s="37">
        <f t="shared" si="67"/>
        <v>421.37</v>
      </c>
      <c r="U80" s="37">
        <f t="shared" si="68"/>
        <v>462.9</v>
      </c>
      <c r="V80" s="37">
        <f t="shared" si="69"/>
        <v>492.6</v>
      </c>
      <c r="W80" s="37">
        <f t="shared" si="70"/>
        <v>563.04</v>
      </c>
      <c r="X80" s="37">
        <f t="shared" si="71"/>
        <v>592.74</v>
      </c>
      <c r="Z80" s="109"/>
      <c r="AA80" s="38">
        <v>2438</v>
      </c>
      <c r="AB80" s="39" t="s">
        <v>16</v>
      </c>
      <c r="AC80" s="40">
        <v>76.273599155238557</v>
      </c>
      <c r="AD80" s="40">
        <v>78.578189155196668</v>
      </c>
      <c r="AE80" s="40">
        <v>80.882779155154708</v>
      </c>
      <c r="AF80" s="40">
        <v>83.201252227401682</v>
      </c>
      <c r="AG80" s="40">
        <v>85.505842227359736</v>
      </c>
      <c r="AH80" s="40">
        <v>87.824315299606695</v>
      </c>
      <c r="AI80" s="40">
        <v>90.128905299564764</v>
      </c>
      <c r="AJ80" s="40">
        <v>92.433495299522846</v>
      </c>
      <c r="AK80" s="40">
        <v>94.75196837176982</v>
      </c>
      <c r="AL80" s="40">
        <v>117.86728373279497</v>
      </c>
      <c r="AM80" s="40">
        <v>129.41799987716308</v>
      </c>
      <c r="AN80" s="40">
        <v>150.83652614303841</v>
      </c>
      <c r="AO80" s="40">
        <v>163.19579241751231</v>
      </c>
      <c r="AP80" s="40">
        <v>175.56991357933529</v>
      </c>
      <c r="AQ80" s="40">
        <v>192.87585734106861</v>
      </c>
      <c r="AR80" s="40">
        <v>205.24997850289165</v>
      </c>
      <c r="AS80" s="40">
        <v>234.60111377800297</v>
      </c>
      <c r="AT80" s="40">
        <v>246.9752349398259</v>
      </c>
      <c r="CY80" s="109"/>
      <c r="CZ80" s="38">
        <v>2438</v>
      </c>
      <c r="DA80" s="39" t="s">
        <v>16</v>
      </c>
      <c r="DB80" s="40">
        <v>74.778038387488778</v>
      </c>
      <c r="DC80" s="40">
        <v>77.037440348232025</v>
      </c>
      <c r="DD80" s="40">
        <v>79.296842308975201</v>
      </c>
      <c r="DE80" s="40">
        <v>81.569855124903611</v>
      </c>
      <c r="DF80" s="40">
        <v>83.829257085646802</v>
      </c>
      <c r="DG80" s="40">
        <v>86.102269901575198</v>
      </c>
      <c r="DH80" s="40">
        <v>88.361671862318403</v>
      </c>
      <c r="DI80" s="40">
        <v>90.621073823061607</v>
      </c>
      <c r="DJ80" s="40">
        <v>92.894086638990018</v>
      </c>
      <c r="DK80" s="40">
        <v>115.55616052234801</v>
      </c>
      <c r="DL80" s="40">
        <v>126.8803920364344</v>
      </c>
      <c r="DM80" s="40">
        <v>147.87894719905728</v>
      </c>
      <c r="DN80" s="40">
        <v>159.9958749191297</v>
      </c>
      <c r="DO80" s="40">
        <v>172.12736625425029</v>
      </c>
      <c r="DP80" s="40">
        <v>189.09397778536137</v>
      </c>
      <c r="DQ80" s="40">
        <v>201.22546912048202</v>
      </c>
      <c r="DR80" s="40">
        <v>230.00109193921858</v>
      </c>
      <c r="DS80" s="40">
        <v>242.13258327433911</v>
      </c>
    </row>
    <row r="81" spans="4:123" ht="25.25" customHeight="1" thickTop="1" thickBot="1">
      <c r="D81" s="69"/>
      <c r="E81" s="35">
        <v>2913</v>
      </c>
      <c r="F81" s="36" t="s">
        <v>17</v>
      </c>
      <c r="G81" s="37">
        <f t="shared" si="54"/>
        <v>205.21</v>
      </c>
      <c r="H81" s="37">
        <f t="shared" si="55"/>
        <v>210.78</v>
      </c>
      <c r="I81" s="37">
        <f t="shared" si="56"/>
        <v>216.31</v>
      </c>
      <c r="J81" s="37">
        <f t="shared" si="57"/>
        <v>221.84</v>
      </c>
      <c r="K81" s="37">
        <f t="shared" si="58"/>
        <v>227.4</v>
      </c>
      <c r="L81" s="37">
        <f t="shared" si="59"/>
        <v>232.94</v>
      </c>
      <c r="M81" s="37">
        <f t="shared" si="60"/>
        <v>238.5</v>
      </c>
      <c r="N81" s="37">
        <f t="shared" si="61"/>
        <v>244.06</v>
      </c>
      <c r="O81" s="37">
        <f t="shared" si="62"/>
        <v>249.6</v>
      </c>
      <c r="P81" s="37">
        <f t="shared" si="63"/>
        <v>310.60000000000002</v>
      </c>
      <c r="Q81" s="37">
        <f t="shared" si="64"/>
        <v>338.32</v>
      </c>
      <c r="R81" s="37">
        <f t="shared" si="65"/>
        <v>391.67</v>
      </c>
      <c r="S81" s="37">
        <f t="shared" si="66"/>
        <v>421.37</v>
      </c>
      <c r="T81" s="37">
        <f t="shared" si="67"/>
        <v>451.03</v>
      </c>
      <c r="U81" s="37">
        <f t="shared" si="68"/>
        <v>492.6</v>
      </c>
      <c r="V81" s="37">
        <f t="shared" si="69"/>
        <v>522.26</v>
      </c>
      <c r="W81" s="37">
        <f t="shared" si="70"/>
        <v>592.66999999999996</v>
      </c>
      <c r="X81" s="37">
        <f t="shared" si="71"/>
        <v>622.33000000000004</v>
      </c>
      <c r="Z81" s="109"/>
      <c r="AA81" s="38">
        <v>2913</v>
      </c>
      <c r="AB81" s="39" t="s">
        <v>17</v>
      </c>
      <c r="AC81" s="40">
        <v>85.505842227359736</v>
      </c>
      <c r="AD81" s="40">
        <v>87.824315299606695</v>
      </c>
      <c r="AE81" s="40">
        <v>90.128905299564764</v>
      </c>
      <c r="AF81" s="40">
        <v>92.433495299522846</v>
      </c>
      <c r="AG81" s="40">
        <v>94.75196837176982</v>
      </c>
      <c r="AH81" s="40">
        <v>97.056558371727874</v>
      </c>
      <c r="AI81" s="40">
        <v>99.375031443974834</v>
      </c>
      <c r="AJ81" s="40">
        <v>101.69350451622182</v>
      </c>
      <c r="AK81" s="40">
        <v>103.99809451617988</v>
      </c>
      <c r="AL81" s="40">
        <v>129.41799987716308</v>
      </c>
      <c r="AM81" s="40">
        <v>140.96871602153124</v>
      </c>
      <c r="AN81" s="40">
        <v>163.19579241751231</v>
      </c>
      <c r="AO81" s="40">
        <v>175.56991357933529</v>
      </c>
      <c r="AP81" s="40">
        <v>187.92917985380922</v>
      </c>
      <c r="AQ81" s="40">
        <v>205.24997850289165</v>
      </c>
      <c r="AR81" s="40">
        <v>217.60924477736549</v>
      </c>
      <c r="AS81" s="40">
        <v>246.94552516512783</v>
      </c>
      <c r="AT81" s="40">
        <v>259.30479143960173</v>
      </c>
      <c r="CY81" s="109"/>
      <c r="CZ81" s="38">
        <v>2913</v>
      </c>
      <c r="DA81" s="39" t="s">
        <v>17</v>
      </c>
      <c r="DB81" s="40">
        <v>83.829257085646802</v>
      </c>
      <c r="DC81" s="40">
        <v>86.102269901575198</v>
      </c>
      <c r="DD81" s="40">
        <v>88.361671862318403</v>
      </c>
      <c r="DE81" s="40">
        <v>90.621073823061607</v>
      </c>
      <c r="DF81" s="40">
        <v>92.894086638990018</v>
      </c>
      <c r="DG81" s="40">
        <v>95.153488599733208</v>
      </c>
      <c r="DH81" s="40">
        <v>97.426501415661605</v>
      </c>
      <c r="DI81" s="40">
        <v>99.699514231590015</v>
      </c>
      <c r="DJ81" s="40">
        <v>101.95891619233321</v>
      </c>
      <c r="DK81" s="40">
        <v>126.8803920364344</v>
      </c>
      <c r="DL81" s="40">
        <v>138.20462355052081</v>
      </c>
      <c r="DM81" s="40">
        <v>159.9958749191297</v>
      </c>
      <c r="DN81" s="40">
        <v>172.12736625425029</v>
      </c>
      <c r="DO81" s="40">
        <v>184.24429397432277</v>
      </c>
      <c r="DP81" s="40">
        <v>201.22546912048202</v>
      </c>
      <c r="DQ81" s="40">
        <v>213.34239684055441</v>
      </c>
      <c r="DR81" s="40">
        <v>242.10345604424296</v>
      </c>
      <c r="DS81" s="40">
        <v>254.22038376431541</v>
      </c>
    </row>
    <row r="82" spans="4:123" ht="25.25" customHeight="1" thickTop="1" thickBot="1">
      <c r="D82" s="69"/>
      <c r="E82" s="35">
        <v>3250</v>
      </c>
      <c r="F82" s="36" t="s">
        <v>27</v>
      </c>
      <c r="G82" s="37">
        <f t="shared" si="54"/>
        <v>227.4</v>
      </c>
      <c r="H82" s="37">
        <f t="shared" si="55"/>
        <v>232.94</v>
      </c>
      <c r="I82" s="37">
        <f t="shared" si="56"/>
        <v>238.5</v>
      </c>
      <c r="J82" s="37">
        <f t="shared" si="57"/>
        <v>244.06</v>
      </c>
      <c r="K82" s="37">
        <f t="shared" si="58"/>
        <v>249.6</v>
      </c>
      <c r="L82" s="37">
        <f t="shared" si="59"/>
        <v>255.16</v>
      </c>
      <c r="M82" s="37">
        <f t="shared" si="60"/>
        <v>260.69</v>
      </c>
      <c r="N82" s="37">
        <f t="shared" si="61"/>
        <v>266.22000000000003</v>
      </c>
      <c r="O82" s="37">
        <f t="shared" si="62"/>
        <v>271.79000000000002</v>
      </c>
      <c r="P82" s="37">
        <f t="shared" si="63"/>
        <v>332.79</v>
      </c>
      <c r="Q82" s="37">
        <f t="shared" si="64"/>
        <v>343.89</v>
      </c>
      <c r="R82" s="37">
        <f t="shared" si="65"/>
        <v>397.62</v>
      </c>
      <c r="S82" s="37">
        <f t="shared" si="66"/>
        <v>427.32</v>
      </c>
      <c r="T82" s="37">
        <f t="shared" si="67"/>
        <v>456.98</v>
      </c>
      <c r="U82" s="37">
        <f t="shared" si="68"/>
        <v>498.52</v>
      </c>
      <c r="V82" s="37">
        <f t="shared" si="69"/>
        <v>543.01</v>
      </c>
      <c r="W82" s="37">
        <f t="shared" si="70"/>
        <v>628.25</v>
      </c>
      <c r="X82" s="37">
        <f t="shared" si="71"/>
        <v>672.74</v>
      </c>
      <c r="Z82" s="109"/>
      <c r="AA82" s="38">
        <v>3250</v>
      </c>
      <c r="AB82" s="39" t="s">
        <v>27</v>
      </c>
      <c r="AC82" s="40">
        <v>94.75196837176982</v>
      </c>
      <c r="AD82" s="40">
        <v>97.056558371727874</v>
      </c>
      <c r="AE82" s="40">
        <v>99.375031443974834</v>
      </c>
      <c r="AF82" s="40">
        <v>101.69350451622182</v>
      </c>
      <c r="AG82" s="40">
        <v>103.99809451617988</v>
      </c>
      <c r="AH82" s="40">
        <v>106.31656758842684</v>
      </c>
      <c r="AI82" s="40">
        <v>108.6211575883849</v>
      </c>
      <c r="AJ82" s="40">
        <v>110.92574758834297</v>
      </c>
      <c r="AK82" s="40">
        <v>113.24422066058993</v>
      </c>
      <c r="AL82" s="40">
        <v>138.66412602157314</v>
      </c>
      <c r="AM82" s="40">
        <v>143.28718909377818</v>
      </c>
      <c r="AN82" s="40">
        <v>165.67655860481656</v>
      </c>
      <c r="AO82" s="40">
        <v>178.0506797666396</v>
      </c>
      <c r="AP82" s="40">
        <v>190.4099460411135</v>
      </c>
      <c r="AQ82" s="40">
        <v>207.71588980284676</v>
      </c>
      <c r="AR82" s="40">
        <v>226.25478921455755</v>
      </c>
      <c r="AS82" s="40">
        <v>261.77070273955673</v>
      </c>
      <c r="AT82" s="40">
        <v>280.3096021512676</v>
      </c>
      <c r="CY82" s="109"/>
      <c r="CZ82" s="38">
        <v>3250</v>
      </c>
      <c r="DA82" s="39" t="s">
        <v>27</v>
      </c>
      <c r="DB82" s="40">
        <v>92.894086638990018</v>
      </c>
      <c r="DC82" s="40">
        <v>95.153488599733208</v>
      </c>
      <c r="DD82" s="40">
        <v>97.426501415661605</v>
      </c>
      <c r="DE82" s="40">
        <v>99.699514231590015</v>
      </c>
      <c r="DF82" s="40">
        <v>101.95891619233321</v>
      </c>
      <c r="DG82" s="40">
        <v>104.2319290082616</v>
      </c>
      <c r="DH82" s="40">
        <v>106.49133096900481</v>
      </c>
      <c r="DI82" s="40">
        <v>108.75073292974801</v>
      </c>
      <c r="DJ82" s="40">
        <v>111.02374574567641</v>
      </c>
      <c r="DK82" s="40">
        <v>135.94522158977759</v>
      </c>
      <c r="DL82" s="40">
        <v>140.47763636644919</v>
      </c>
      <c r="DM82" s="40">
        <v>162.42799863217311</v>
      </c>
      <c r="DN82" s="40">
        <v>174.55948996729373</v>
      </c>
      <c r="DO82" s="40">
        <v>186.67641768736618</v>
      </c>
      <c r="DP82" s="40">
        <v>203.64302921847721</v>
      </c>
      <c r="DQ82" s="40">
        <v>221.81842079858583</v>
      </c>
      <c r="DR82" s="40">
        <v>256.63794386231052</v>
      </c>
      <c r="DS82" s="40">
        <v>274.8133354424192</v>
      </c>
    </row>
    <row r="83" spans="4:123" ht="25.25" customHeight="1" thickTop="1" thickBot="1">
      <c r="D83" s="69"/>
      <c r="E83" s="35">
        <v>3500</v>
      </c>
      <c r="F83" s="36" t="s">
        <v>20</v>
      </c>
      <c r="G83" s="37">
        <f t="shared" si="54"/>
        <v>249.6</v>
      </c>
      <c r="H83" s="37">
        <f t="shared" si="55"/>
        <v>255.16</v>
      </c>
      <c r="I83" s="37">
        <f t="shared" si="56"/>
        <v>260.69</v>
      </c>
      <c r="J83" s="37">
        <f t="shared" si="57"/>
        <v>266.22000000000003</v>
      </c>
      <c r="K83" s="37">
        <f t="shared" si="58"/>
        <v>271.79000000000002</v>
      </c>
      <c r="L83" s="37">
        <f t="shared" si="59"/>
        <v>277.32</v>
      </c>
      <c r="M83" s="37">
        <f t="shared" si="60"/>
        <v>282.88</v>
      </c>
      <c r="N83" s="37">
        <f t="shared" si="61"/>
        <v>288.41000000000003</v>
      </c>
      <c r="O83" s="37">
        <f t="shared" si="62"/>
        <v>293.94</v>
      </c>
      <c r="P83" s="37">
        <f t="shared" si="63"/>
        <v>354.98</v>
      </c>
      <c r="Q83" s="37">
        <f t="shared" si="64"/>
        <v>368.85</v>
      </c>
      <c r="R83" s="37">
        <f t="shared" si="65"/>
        <v>418.41</v>
      </c>
      <c r="S83" s="37">
        <f t="shared" si="66"/>
        <v>430.28</v>
      </c>
      <c r="T83" s="37">
        <f t="shared" si="67"/>
        <v>462.9</v>
      </c>
      <c r="U83" s="37">
        <f t="shared" si="68"/>
        <v>525.22</v>
      </c>
      <c r="V83" s="37">
        <f t="shared" si="69"/>
        <v>605.33000000000004</v>
      </c>
      <c r="W83" s="37">
        <f t="shared" si="70"/>
        <v>726.18</v>
      </c>
      <c r="X83" s="37">
        <f t="shared" si="71"/>
        <v>806.29</v>
      </c>
      <c r="Z83" s="109"/>
      <c r="AA83" s="38">
        <v>3500</v>
      </c>
      <c r="AB83" s="39" t="s">
        <v>20</v>
      </c>
      <c r="AC83" s="40">
        <v>103.99809451617988</v>
      </c>
      <c r="AD83" s="40">
        <v>106.31656758842684</v>
      </c>
      <c r="AE83" s="40">
        <v>108.6211575883849</v>
      </c>
      <c r="AF83" s="40">
        <v>110.92574758834297</v>
      </c>
      <c r="AG83" s="40">
        <v>113.24422066058993</v>
      </c>
      <c r="AH83" s="40">
        <v>115.548810660548</v>
      </c>
      <c r="AI83" s="40">
        <v>117.86728373279497</v>
      </c>
      <c r="AJ83" s="40">
        <v>120.17187373275303</v>
      </c>
      <c r="AK83" s="40">
        <v>122.47646373271108</v>
      </c>
      <c r="AL83" s="40">
        <v>147.9102521659832</v>
      </c>
      <c r="AM83" s="40">
        <v>153.68561023816724</v>
      </c>
      <c r="AN83" s="40">
        <v>174.33695792935779</v>
      </c>
      <c r="AO83" s="40">
        <v>179.28363541661716</v>
      </c>
      <c r="AP83" s="40">
        <v>192.87585734106861</v>
      </c>
      <c r="AQ83" s="40">
        <v>218.8422004273431</v>
      </c>
      <c r="AR83" s="40">
        <v>252.22113230083212</v>
      </c>
      <c r="AS83" s="40">
        <v>302.57707828760937</v>
      </c>
      <c r="AT83" s="40">
        <v>335.95601016109839</v>
      </c>
      <c r="CY83" s="109"/>
      <c r="CZ83" s="38">
        <v>3500</v>
      </c>
      <c r="DA83" s="39" t="s">
        <v>20</v>
      </c>
      <c r="DB83" s="40">
        <v>101.95891619233321</v>
      </c>
      <c r="DC83" s="40">
        <v>104.2319290082616</v>
      </c>
      <c r="DD83" s="40">
        <v>106.49133096900481</v>
      </c>
      <c r="DE83" s="40">
        <v>108.75073292974801</v>
      </c>
      <c r="DF83" s="40">
        <v>111.02374574567641</v>
      </c>
      <c r="DG83" s="40">
        <v>113.28314770641961</v>
      </c>
      <c r="DH83" s="40">
        <v>115.55616052234801</v>
      </c>
      <c r="DI83" s="40">
        <v>117.8155624830912</v>
      </c>
      <c r="DJ83" s="40">
        <v>120.07496444383439</v>
      </c>
      <c r="DK83" s="40">
        <v>145.01005114312079</v>
      </c>
      <c r="DL83" s="40">
        <v>150.67216690016397</v>
      </c>
      <c r="DM83" s="40">
        <v>170.91858620525275</v>
      </c>
      <c r="DN83" s="40">
        <v>175.76827001629132</v>
      </c>
      <c r="DO83" s="40">
        <v>189.09397778536137</v>
      </c>
      <c r="DP83" s="40">
        <v>214.55117688955207</v>
      </c>
      <c r="DQ83" s="40">
        <v>247.27561990277658</v>
      </c>
      <c r="DR83" s="40">
        <v>296.64419439961705</v>
      </c>
      <c r="DS83" s="40">
        <v>329.36863741284157</v>
      </c>
    </row>
    <row r="84" spans="4:123" ht="25.25" customHeight="1" thickTop="1" thickBot="1">
      <c r="D84" s="69"/>
      <c r="E84" s="35">
        <v>3750</v>
      </c>
      <c r="F84" s="36" t="s">
        <v>31</v>
      </c>
      <c r="G84" s="37">
        <f t="shared" si="54"/>
        <v>271.79000000000002</v>
      </c>
      <c r="H84" s="37">
        <f t="shared" si="55"/>
        <v>277.32</v>
      </c>
      <c r="I84" s="37">
        <f t="shared" si="56"/>
        <v>282.88</v>
      </c>
      <c r="J84" s="37">
        <f t="shared" si="57"/>
        <v>288.41000000000003</v>
      </c>
      <c r="K84" s="37">
        <f t="shared" si="58"/>
        <v>293.94</v>
      </c>
      <c r="L84" s="37">
        <f t="shared" si="59"/>
        <v>299.51</v>
      </c>
      <c r="M84" s="37">
        <f t="shared" si="60"/>
        <v>305.04000000000002</v>
      </c>
      <c r="N84" s="37">
        <f t="shared" si="61"/>
        <v>310.60000000000002</v>
      </c>
      <c r="O84" s="37">
        <f t="shared" si="62"/>
        <v>316.17</v>
      </c>
      <c r="P84" s="37">
        <f t="shared" si="63"/>
        <v>377.14</v>
      </c>
      <c r="Q84" s="37">
        <f t="shared" si="64"/>
        <v>407.66</v>
      </c>
      <c r="R84" s="37">
        <f t="shared" si="65"/>
        <v>459.94</v>
      </c>
      <c r="S84" s="37">
        <f t="shared" si="66"/>
        <v>489.64</v>
      </c>
      <c r="T84" s="37">
        <f t="shared" si="67"/>
        <v>545.22</v>
      </c>
      <c r="U84" s="37">
        <f t="shared" si="68"/>
        <v>634.20000000000005</v>
      </c>
      <c r="V84" s="37">
        <f t="shared" si="69"/>
        <v>696.52</v>
      </c>
      <c r="W84" s="37">
        <f t="shared" si="70"/>
        <v>758.84</v>
      </c>
      <c r="X84" s="37">
        <f t="shared" si="71"/>
        <v>821.16</v>
      </c>
      <c r="Z84" s="109"/>
      <c r="AA84" s="38">
        <v>3750</v>
      </c>
      <c r="AB84" s="39" t="s">
        <v>31</v>
      </c>
      <c r="AC84" s="40">
        <v>113.24422066058993</v>
      </c>
      <c r="AD84" s="40">
        <v>115.548810660548</v>
      </c>
      <c r="AE84" s="40">
        <v>117.86728373279497</v>
      </c>
      <c r="AF84" s="40">
        <v>120.17187373275303</v>
      </c>
      <c r="AG84" s="40">
        <v>122.47646373271108</v>
      </c>
      <c r="AH84" s="40">
        <v>124.79493680495807</v>
      </c>
      <c r="AI84" s="40">
        <v>127.09952680491612</v>
      </c>
      <c r="AJ84" s="40">
        <v>129.41799987716308</v>
      </c>
      <c r="AK84" s="40">
        <v>131.73647294941009</v>
      </c>
      <c r="AL84" s="40">
        <v>157.14249523810437</v>
      </c>
      <c r="AM84" s="40">
        <v>169.85938945474044</v>
      </c>
      <c r="AN84" s="40">
        <v>191.642901691091</v>
      </c>
      <c r="AO84" s="40">
        <v>204.01702285291412</v>
      </c>
      <c r="AP84" s="40">
        <v>227.17367010343932</v>
      </c>
      <c r="AQ84" s="40">
        <v>264.25146892686104</v>
      </c>
      <c r="AR84" s="40">
        <v>290.21781201313547</v>
      </c>
      <c r="AS84" s="40">
        <v>316.18415509940996</v>
      </c>
      <c r="AT84" s="40">
        <v>342.15049818568446</v>
      </c>
      <c r="CY84" s="109"/>
      <c r="CZ84" s="38">
        <v>3750</v>
      </c>
      <c r="DA84" s="39" t="s">
        <v>31</v>
      </c>
      <c r="DB84" s="40">
        <v>111.02374574567641</v>
      </c>
      <c r="DC84" s="40">
        <v>113.28314770641961</v>
      </c>
      <c r="DD84" s="40">
        <v>115.55616052234801</v>
      </c>
      <c r="DE84" s="40">
        <v>117.8155624830912</v>
      </c>
      <c r="DF84" s="40">
        <v>120.07496444383439</v>
      </c>
      <c r="DG84" s="40">
        <v>122.34797725976281</v>
      </c>
      <c r="DH84" s="40">
        <v>124.607379220506</v>
      </c>
      <c r="DI84" s="40">
        <v>126.8803920364344</v>
      </c>
      <c r="DJ84" s="40">
        <v>129.15340485236283</v>
      </c>
      <c r="DK84" s="40">
        <v>154.0612698412788</v>
      </c>
      <c r="DL84" s="40">
        <v>166.52881319092199</v>
      </c>
      <c r="DM84" s="40">
        <v>187.88519773636372</v>
      </c>
      <c r="DN84" s="40">
        <v>200.01668907148442</v>
      </c>
      <c r="DO84" s="40">
        <v>222.7192844151366</v>
      </c>
      <c r="DP84" s="40">
        <v>259.07006757535396</v>
      </c>
      <c r="DQ84" s="40">
        <v>284.5272666795446</v>
      </c>
      <c r="DR84" s="40">
        <v>309.98446578373523</v>
      </c>
      <c r="DS84" s="40">
        <v>335.44166488792592</v>
      </c>
    </row>
    <row r="85" spans="4:123" ht="25.25" customHeight="1" thickTop="1" thickBot="1">
      <c r="D85" s="69"/>
      <c r="E85" s="35">
        <v>4000</v>
      </c>
      <c r="F85" s="36" t="s">
        <v>22</v>
      </c>
      <c r="G85" s="37">
        <f t="shared" si="54"/>
        <v>293.94</v>
      </c>
      <c r="H85" s="37">
        <f t="shared" si="55"/>
        <v>299.51</v>
      </c>
      <c r="I85" s="37">
        <f t="shared" si="56"/>
        <v>305.04000000000002</v>
      </c>
      <c r="J85" s="37">
        <f t="shared" si="57"/>
        <v>310.60000000000002</v>
      </c>
      <c r="K85" s="37">
        <f t="shared" si="58"/>
        <v>316.17</v>
      </c>
      <c r="L85" s="37">
        <f t="shared" si="59"/>
        <v>321.7</v>
      </c>
      <c r="M85" s="37">
        <f t="shared" si="60"/>
        <v>327.26</v>
      </c>
      <c r="N85" s="37">
        <f t="shared" si="61"/>
        <v>332.79</v>
      </c>
      <c r="O85" s="37">
        <f t="shared" si="62"/>
        <v>338.32</v>
      </c>
      <c r="P85" s="37">
        <f t="shared" si="63"/>
        <v>399.37</v>
      </c>
      <c r="Q85" s="37">
        <f t="shared" si="64"/>
        <v>446.48</v>
      </c>
      <c r="R85" s="37">
        <f t="shared" si="65"/>
        <v>507.43</v>
      </c>
      <c r="S85" s="37">
        <f t="shared" si="66"/>
        <v>560.04999999999995</v>
      </c>
      <c r="T85" s="37">
        <f t="shared" si="67"/>
        <v>574.88</v>
      </c>
      <c r="U85" s="37">
        <f t="shared" si="68"/>
        <v>660.91</v>
      </c>
      <c r="V85" s="37">
        <f t="shared" si="69"/>
        <v>752.92</v>
      </c>
      <c r="W85" s="37">
        <f t="shared" si="70"/>
        <v>844.94</v>
      </c>
      <c r="X85" s="37">
        <f t="shared" si="71"/>
        <v>936.96</v>
      </c>
      <c r="Z85" s="109"/>
      <c r="AA85" s="38">
        <v>4000</v>
      </c>
      <c r="AB85" s="39" t="s">
        <v>22</v>
      </c>
      <c r="AC85" s="40">
        <v>122.47646373271108</v>
      </c>
      <c r="AD85" s="40">
        <v>124.79493680495807</v>
      </c>
      <c r="AE85" s="40">
        <v>127.09952680491612</v>
      </c>
      <c r="AF85" s="40">
        <v>129.41799987716308</v>
      </c>
      <c r="AG85" s="40">
        <v>131.73647294941009</v>
      </c>
      <c r="AH85" s="40">
        <v>134.0410629493681</v>
      </c>
      <c r="AI85" s="40">
        <v>136.35953602161513</v>
      </c>
      <c r="AJ85" s="40">
        <v>138.66412602157314</v>
      </c>
      <c r="AK85" s="40">
        <v>140.96871602153124</v>
      </c>
      <c r="AL85" s="40">
        <v>166.40250445480336</v>
      </c>
      <c r="AM85" s="40">
        <v>186.0331686713136</v>
      </c>
      <c r="AN85" s="40">
        <v>211.42961164012857</v>
      </c>
      <c r="AO85" s="40">
        <v>233.35330324067633</v>
      </c>
      <c r="AP85" s="40">
        <v>239.53293637791322</v>
      </c>
      <c r="AQ85" s="40">
        <v>275.37777955135738</v>
      </c>
      <c r="AR85" s="40">
        <v>313.71824379945485</v>
      </c>
      <c r="AS85" s="40">
        <v>352.05870804755239</v>
      </c>
      <c r="AT85" s="40">
        <v>390.39917229564981</v>
      </c>
      <c r="CY85" s="109"/>
      <c r="CZ85" s="38">
        <v>4000</v>
      </c>
      <c r="DA85" s="39" t="s">
        <v>22</v>
      </c>
      <c r="DB85" s="40">
        <v>120.07496444383439</v>
      </c>
      <c r="DC85" s="40">
        <v>122.34797725976281</v>
      </c>
      <c r="DD85" s="40">
        <v>124.607379220506</v>
      </c>
      <c r="DE85" s="40">
        <v>126.8803920364344</v>
      </c>
      <c r="DF85" s="40">
        <v>129.15340485236283</v>
      </c>
      <c r="DG85" s="40">
        <v>131.41280681310599</v>
      </c>
      <c r="DH85" s="40">
        <v>133.68581962903443</v>
      </c>
      <c r="DI85" s="40">
        <v>135.94522158977759</v>
      </c>
      <c r="DJ85" s="40">
        <v>138.20462355052081</v>
      </c>
      <c r="DK85" s="40">
        <v>163.13971024980722</v>
      </c>
      <c r="DL85" s="40">
        <v>182.38545948168002</v>
      </c>
      <c r="DM85" s="40">
        <v>207.28393298051822</v>
      </c>
      <c r="DN85" s="40">
        <v>228.77774827517285</v>
      </c>
      <c r="DO85" s="40">
        <v>234.83621213520902</v>
      </c>
      <c r="DP85" s="40">
        <v>269.97821524642882</v>
      </c>
      <c r="DQ85" s="40">
        <v>307.56690568574004</v>
      </c>
      <c r="DR85" s="40">
        <v>345.15559612505137</v>
      </c>
      <c r="DS85" s="40">
        <v>382.74428656436254</v>
      </c>
    </row>
    <row r="86" spans="4:123" ht="25.25" customHeight="1" thickTop="1" thickBot="1">
      <c r="D86" s="69"/>
      <c r="E86" s="35">
        <v>4250</v>
      </c>
      <c r="F86" s="36" t="s">
        <v>34</v>
      </c>
      <c r="G86" s="37">
        <f t="shared" si="54"/>
        <v>316.17</v>
      </c>
      <c r="H86" s="37">
        <f t="shared" si="55"/>
        <v>321.7</v>
      </c>
      <c r="I86" s="37">
        <f t="shared" si="56"/>
        <v>327.26</v>
      </c>
      <c r="J86" s="37">
        <f t="shared" si="57"/>
        <v>332.79</v>
      </c>
      <c r="K86" s="37">
        <f t="shared" si="58"/>
        <v>338.32</v>
      </c>
      <c r="L86" s="37">
        <f t="shared" si="59"/>
        <v>343.89</v>
      </c>
      <c r="M86" s="37">
        <f t="shared" si="60"/>
        <v>349.42</v>
      </c>
      <c r="N86" s="37">
        <f t="shared" si="61"/>
        <v>354.98</v>
      </c>
      <c r="O86" s="37">
        <f t="shared" si="62"/>
        <v>360.52</v>
      </c>
      <c r="P86" s="37">
        <f t="shared" si="63"/>
        <v>421.52</v>
      </c>
      <c r="Q86" s="37">
        <f t="shared" si="64"/>
        <v>485.33</v>
      </c>
      <c r="R86" s="37">
        <f t="shared" si="65"/>
        <v>548.97</v>
      </c>
      <c r="S86" s="37">
        <f t="shared" si="66"/>
        <v>601.58000000000004</v>
      </c>
      <c r="T86" s="37">
        <f t="shared" si="67"/>
        <v>616.41</v>
      </c>
      <c r="U86" s="37">
        <f t="shared" si="68"/>
        <v>693.56</v>
      </c>
      <c r="V86" s="37">
        <f t="shared" si="69"/>
        <v>779.63</v>
      </c>
      <c r="W86" s="37">
        <f t="shared" si="70"/>
        <v>865.69</v>
      </c>
      <c r="X86" s="37">
        <f t="shared" si="71"/>
        <v>951.75</v>
      </c>
      <c r="Z86" s="109"/>
      <c r="AA86" s="38">
        <v>4250</v>
      </c>
      <c r="AB86" s="39" t="s">
        <v>34</v>
      </c>
      <c r="AC86" s="40">
        <v>131.73647294941009</v>
      </c>
      <c r="AD86" s="40">
        <v>134.0410629493681</v>
      </c>
      <c r="AE86" s="40">
        <v>136.35953602161513</v>
      </c>
      <c r="AF86" s="40">
        <v>138.66412602157314</v>
      </c>
      <c r="AG86" s="40">
        <v>140.96871602153124</v>
      </c>
      <c r="AH86" s="40">
        <v>143.28718909377818</v>
      </c>
      <c r="AI86" s="40">
        <v>145.59177909373625</v>
      </c>
      <c r="AJ86" s="40">
        <v>147.9102521659832</v>
      </c>
      <c r="AK86" s="40">
        <v>150.21484216594126</v>
      </c>
      <c r="AL86" s="40">
        <v>175.63474752692451</v>
      </c>
      <c r="AM86" s="40">
        <v>202.22083096017568</v>
      </c>
      <c r="AN86" s="40">
        <v>228.73555540186186</v>
      </c>
      <c r="AO86" s="40">
        <v>250.65924700240953</v>
      </c>
      <c r="AP86" s="40">
        <v>256.83888013964651</v>
      </c>
      <c r="AQ86" s="40">
        <v>288.98485636315797</v>
      </c>
      <c r="AR86" s="40">
        <v>324.84455442395119</v>
      </c>
      <c r="AS86" s="40">
        <v>360.70425248474442</v>
      </c>
      <c r="AT86" s="40">
        <v>396.56395054553758</v>
      </c>
      <c r="CY86" s="109"/>
      <c r="CZ86" s="38">
        <v>4250</v>
      </c>
      <c r="DA86" s="39" t="s">
        <v>34</v>
      </c>
      <c r="DB86" s="40">
        <v>129.15340485236283</v>
      </c>
      <c r="DC86" s="40">
        <v>131.41280681310599</v>
      </c>
      <c r="DD86" s="40">
        <v>133.68581962903443</v>
      </c>
      <c r="DE86" s="40">
        <v>135.94522158977759</v>
      </c>
      <c r="DF86" s="40">
        <v>138.20462355052081</v>
      </c>
      <c r="DG86" s="40">
        <v>140.47763636644919</v>
      </c>
      <c r="DH86" s="40">
        <v>142.73703832719241</v>
      </c>
      <c r="DI86" s="40">
        <v>145.01005114312079</v>
      </c>
      <c r="DJ86" s="40">
        <v>147.26945310386398</v>
      </c>
      <c r="DK86" s="40">
        <v>172.1909289479652</v>
      </c>
      <c r="DL86" s="40">
        <v>198.2557166276232</v>
      </c>
      <c r="DM86" s="40">
        <v>224.25054451162927</v>
      </c>
      <c r="DN86" s="40">
        <v>245.74435980628385</v>
      </c>
      <c r="DO86" s="40">
        <v>251.80282366632008</v>
      </c>
      <c r="DP86" s="40">
        <v>283.31848663054706</v>
      </c>
      <c r="DQ86" s="40">
        <v>318.4750533568149</v>
      </c>
      <c r="DR86" s="40">
        <v>353.63162008308274</v>
      </c>
      <c r="DS86" s="40">
        <v>388.78818680935058</v>
      </c>
    </row>
    <row r="87" spans="4:123" ht="25.25" customHeight="1" thickTop="1" thickBot="1">
      <c r="D87" s="69"/>
      <c r="E87" s="35">
        <v>4500</v>
      </c>
      <c r="F87" s="36" t="s">
        <v>36</v>
      </c>
      <c r="G87" s="37">
        <f t="shared" si="54"/>
        <v>338.32</v>
      </c>
      <c r="H87" s="37">
        <f t="shared" si="55"/>
        <v>343.89</v>
      </c>
      <c r="I87" s="37">
        <f t="shared" si="56"/>
        <v>349.42</v>
      </c>
      <c r="J87" s="37">
        <f t="shared" si="57"/>
        <v>354.98</v>
      </c>
      <c r="K87" s="37">
        <f t="shared" si="58"/>
        <v>360.52</v>
      </c>
      <c r="L87" s="37">
        <f t="shared" si="59"/>
        <v>366.05</v>
      </c>
      <c r="M87" s="37">
        <f t="shared" si="60"/>
        <v>371.61</v>
      </c>
      <c r="N87" s="37">
        <f t="shared" si="61"/>
        <v>377.14</v>
      </c>
      <c r="O87" s="37">
        <f t="shared" si="62"/>
        <v>382.71</v>
      </c>
      <c r="P87" s="37">
        <f t="shared" si="63"/>
        <v>443.71</v>
      </c>
      <c r="Q87" s="37">
        <f t="shared" si="64"/>
        <v>521.38</v>
      </c>
      <c r="R87" s="37">
        <f t="shared" si="65"/>
        <v>637.20000000000005</v>
      </c>
      <c r="S87" s="37">
        <f t="shared" si="66"/>
        <v>649.03</v>
      </c>
      <c r="T87" s="37">
        <f t="shared" si="67"/>
        <v>669.82</v>
      </c>
      <c r="U87" s="37">
        <f t="shared" si="68"/>
        <v>732.14</v>
      </c>
      <c r="V87" s="37">
        <f t="shared" si="69"/>
        <v>809.29</v>
      </c>
      <c r="W87" s="37">
        <f t="shared" si="70"/>
        <v>886.44</v>
      </c>
      <c r="X87" s="37">
        <f t="shared" si="71"/>
        <v>963.59</v>
      </c>
      <c r="Z87" s="109"/>
      <c r="AA87" s="38">
        <v>4500</v>
      </c>
      <c r="AB87" s="39" t="s">
        <v>36</v>
      </c>
      <c r="AC87" s="40">
        <v>140.96871602153124</v>
      </c>
      <c r="AD87" s="40">
        <v>143.28718909377818</v>
      </c>
      <c r="AE87" s="40">
        <v>145.59177909373625</v>
      </c>
      <c r="AF87" s="40">
        <v>147.9102521659832</v>
      </c>
      <c r="AG87" s="40">
        <v>150.21484216594126</v>
      </c>
      <c r="AH87" s="40">
        <v>152.51943216589933</v>
      </c>
      <c r="AI87" s="40">
        <v>154.83790523814633</v>
      </c>
      <c r="AJ87" s="40">
        <v>157.14249523810437</v>
      </c>
      <c r="AK87" s="40">
        <v>159.46096831035135</v>
      </c>
      <c r="AL87" s="40">
        <v>184.88087367133451</v>
      </c>
      <c r="AM87" s="40">
        <v>217.24231517676981</v>
      </c>
      <c r="AN87" s="40">
        <v>265.49927946418774</v>
      </c>
      <c r="AO87" s="40">
        <v>270.43110206409801</v>
      </c>
      <c r="AP87" s="40">
        <v>279.09150138863919</v>
      </c>
      <c r="AQ87" s="40">
        <v>305.05784447491368</v>
      </c>
      <c r="AR87" s="40">
        <v>337.20382069842509</v>
      </c>
      <c r="AS87" s="40">
        <v>369.3497969219365</v>
      </c>
      <c r="AT87" s="40">
        <v>401.49577314544786</v>
      </c>
      <c r="CY87" s="109"/>
      <c r="CZ87" s="38">
        <v>4500</v>
      </c>
      <c r="DA87" s="39" t="s">
        <v>36</v>
      </c>
      <c r="DB87" s="40">
        <v>138.20462355052081</v>
      </c>
      <c r="DC87" s="40">
        <v>140.47763636644919</v>
      </c>
      <c r="DD87" s="40">
        <v>142.73703832719241</v>
      </c>
      <c r="DE87" s="40">
        <v>145.01005114312079</v>
      </c>
      <c r="DF87" s="40">
        <v>147.26945310386398</v>
      </c>
      <c r="DG87" s="40">
        <v>149.5288550646072</v>
      </c>
      <c r="DH87" s="40">
        <v>151.80186788053561</v>
      </c>
      <c r="DI87" s="40">
        <v>154.0612698412788</v>
      </c>
      <c r="DJ87" s="40">
        <v>156.33428265720721</v>
      </c>
      <c r="DK87" s="40">
        <v>181.25575850130835</v>
      </c>
      <c r="DL87" s="40">
        <v>212.98266193800961</v>
      </c>
      <c r="DM87" s="40">
        <v>260.29341123939975</v>
      </c>
      <c r="DN87" s="40">
        <v>265.12853143539019</v>
      </c>
      <c r="DO87" s="40">
        <v>273.6191190084698</v>
      </c>
      <c r="DP87" s="40">
        <v>299.07631811266049</v>
      </c>
      <c r="DQ87" s="40">
        <v>330.59198107688735</v>
      </c>
      <c r="DR87" s="40">
        <v>362.10764404111421</v>
      </c>
      <c r="DS87" s="40">
        <v>393.62330700534102</v>
      </c>
    </row>
    <row r="88" spans="4:123" ht="25.25" customHeight="1" thickTop="1">
      <c r="D88" s="69"/>
      <c r="E88" s="35">
        <v>4750</v>
      </c>
      <c r="F88" s="36" t="s">
        <v>38</v>
      </c>
      <c r="G88" s="37">
        <f t="shared" si="54"/>
        <v>360.52</v>
      </c>
      <c r="H88" s="37">
        <f t="shared" si="55"/>
        <v>366.05</v>
      </c>
      <c r="I88" s="37">
        <f t="shared" si="56"/>
        <v>371.61</v>
      </c>
      <c r="J88" s="37">
        <f t="shared" si="57"/>
        <v>377.14</v>
      </c>
      <c r="K88" s="37">
        <f t="shared" si="58"/>
        <v>382.71</v>
      </c>
      <c r="L88" s="37">
        <f t="shared" si="59"/>
        <v>388.27</v>
      </c>
      <c r="M88" s="37">
        <f t="shared" si="60"/>
        <v>393.8</v>
      </c>
      <c r="N88" s="37">
        <f t="shared" si="61"/>
        <v>399.37</v>
      </c>
      <c r="O88" s="37">
        <f t="shared" si="62"/>
        <v>404.9</v>
      </c>
      <c r="P88" s="37">
        <f t="shared" si="63"/>
        <v>465.9</v>
      </c>
      <c r="Q88" s="37">
        <f t="shared" si="64"/>
        <v>562.96</v>
      </c>
      <c r="R88" s="37">
        <f t="shared" si="65"/>
        <v>678.73</v>
      </c>
      <c r="S88" s="37">
        <f t="shared" si="66"/>
        <v>690.6</v>
      </c>
      <c r="T88" s="37">
        <f t="shared" si="67"/>
        <v>711.35</v>
      </c>
      <c r="U88" s="37">
        <f t="shared" si="68"/>
        <v>764.8</v>
      </c>
      <c r="V88" s="37">
        <f t="shared" si="69"/>
        <v>838.99</v>
      </c>
      <c r="W88" s="37">
        <f t="shared" si="70"/>
        <v>913.18</v>
      </c>
      <c r="X88" s="37">
        <f t="shared" si="71"/>
        <v>987.37</v>
      </c>
      <c r="Z88" s="109"/>
      <c r="AA88" s="38">
        <v>4750</v>
      </c>
      <c r="AB88" s="39" t="s">
        <v>38</v>
      </c>
      <c r="AC88" s="40">
        <v>150.21484216594126</v>
      </c>
      <c r="AD88" s="40">
        <v>152.51943216589933</v>
      </c>
      <c r="AE88" s="40">
        <v>154.83790523814633</v>
      </c>
      <c r="AF88" s="40">
        <v>157.14249523810437</v>
      </c>
      <c r="AG88" s="40">
        <v>159.46096831035135</v>
      </c>
      <c r="AH88" s="40">
        <v>161.77944138259832</v>
      </c>
      <c r="AI88" s="40">
        <v>164.08403138255636</v>
      </c>
      <c r="AJ88" s="40">
        <v>166.40250445480336</v>
      </c>
      <c r="AK88" s="40">
        <v>168.7070944547614</v>
      </c>
      <c r="AL88" s="40">
        <v>194.12699981574465</v>
      </c>
      <c r="AM88" s="40">
        <v>234.56838939332201</v>
      </c>
      <c r="AN88" s="40">
        <v>282.80522322592105</v>
      </c>
      <c r="AO88" s="40">
        <v>287.75190071318042</v>
      </c>
      <c r="AP88" s="40">
        <v>296.39744515037239</v>
      </c>
      <c r="AQ88" s="40">
        <v>318.66492128671422</v>
      </c>
      <c r="AR88" s="40">
        <v>349.57794186024813</v>
      </c>
      <c r="AS88" s="40">
        <v>380.49096243378193</v>
      </c>
      <c r="AT88" s="40">
        <v>411.4039830073159</v>
      </c>
      <c r="CY88" s="109"/>
      <c r="CZ88" s="38">
        <v>4750</v>
      </c>
      <c r="DA88" s="39" t="s">
        <v>38</v>
      </c>
      <c r="DB88" s="40">
        <v>147.26945310386398</v>
      </c>
      <c r="DC88" s="40">
        <v>149.5288550646072</v>
      </c>
      <c r="DD88" s="40">
        <v>151.80186788053561</v>
      </c>
      <c r="DE88" s="40">
        <v>154.0612698412788</v>
      </c>
      <c r="DF88" s="40">
        <v>156.33428265720721</v>
      </c>
      <c r="DG88" s="40">
        <v>158.60729547313562</v>
      </c>
      <c r="DH88" s="40">
        <v>160.86669743387878</v>
      </c>
      <c r="DI88" s="40">
        <v>163.13971024980722</v>
      </c>
      <c r="DJ88" s="40">
        <v>165.39911221055038</v>
      </c>
      <c r="DK88" s="40">
        <v>190.32058805465161</v>
      </c>
      <c r="DL88" s="40">
        <v>229.96900920913922</v>
      </c>
      <c r="DM88" s="40">
        <v>277.26002277051083</v>
      </c>
      <c r="DN88" s="40">
        <v>282.1097065815494</v>
      </c>
      <c r="DO88" s="40">
        <v>290.58573053958077</v>
      </c>
      <c r="DP88" s="40">
        <v>312.41658949677867</v>
      </c>
      <c r="DQ88" s="40">
        <v>342.72347241200799</v>
      </c>
      <c r="DR88" s="40">
        <v>373.0303553272372</v>
      </c>
      <c r="DS88" s="40">
        <v>403.33723824246658</v>
      </c>
    </row>
    <row r="89" spans="4:123" ht="25.25" customHeight="1">
      <c r="D89" s="25" t="s">
        <v>69</v>
      </c>
      <c r="E89" s="54"/>
      <c r="F89" s="54"/>
      <c r="CZ89" s="54"/>
      <c r="DA89" s="54"/>
    </row>
    <row r="90" spans="4:123" ht="25.25" customHeight="1">
      <c r="D90" s="27"/>
      <c r="E90" s="129" t="s">
        <v>57</v>
      </c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AA90" s="64" t="s">
        <v>57</v>
      </c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CZ90" s="64" t="s">
        <v>57</v>
      </c>
      <c r="DA90" s="65"/>
      <c r="DB90" s="65"/>
      <c r="DC90" s="65"/>
      <c r="DD90" s="65"/>
      <c r="DE90" s="65"/>
      <c r="DF90" s="65"/>
      <c r="DG90" s="65"/>
      <c r="DH90" s="65"/>
      <c r="DI90" s="65"/>
      <c r="DJ90" s="65"/>
      <c r="DK90" s="65"/>
      <c r="DL90" s="65"/>
      <c r="DM90" s="65"/>
      <c r="DN90" s="65"/>
      <c r="DO90" s="65"/>
      <c r="DP90" s="65"/>
      <c r="DQ90" s="65"/>
      <c r="DR90" s="65"/>
      <c r="DS90" s="65"/>
    </row>
    <row r="91" spans="4:123" ht="25.25" customHeight="1">
      <c r="D91" s="27"/>
      <c r="E91" s="66" t="s">
        <v>1</v>
      </c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Z91" s="27"/>
      <c r="AA91" s="96" t="s">
        <v>1</v>
      </c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CY91" s="27"/>
      <c r="CZ91" s="96" t="s">
        <v>1</v>
      </c>
      <c r="DA91" s="97"/>
      <c r="DB91" s="97"/>
      <c r="DC91" s="97"/>
      <c r="DD91" s="97"/>
      <c r="DE91" s="97"/>
      <c r="DF91" s="97"/>
      <c r="DG91" s="97"/>
      <c r="DH91" s="97"/>
      <c r="DI91" s="97"/>
      <c r="DJ91" s="97"/>
      <c r="DK91" s="97"/>
      <c r="DL91" s="97"/>
      <c r="DM91" s="97"/>
      <c r="DN91" s="97"/>
      <c r="DO91" s="97"/>
      <c r="DP91" s="97"/>
      <c r="DQ91" s="97"/>
      <c r="DR91" s="97"/>
      <c r="DS91" s="97"/>
    </row>
    <row r="92" spans="4:123" ht="25.25" customHeight="1">
      <c r="D92" s="68" t="s">
        <v>2</v>
      </c>
      <c r="E92" s="70" t="s">
        <v>3</v>
      </c>
      <c r="F92" s="72" t="s">
        <v>4</v>
      </c>
      <c r="G92" s="20">
        <v>610</v>
      </c>
      <c r="H92" s="21">
        <v>762</v>
      </c>
      <c r="I92" s="21">
        <v>914</v>
      </c>
      <c r="J92" s="21">
        <v>1067</v>
      </c>
      <c r="K92" s="21">
        <v>1219</v>
      </c>
      <c r="L92" s="21">
        <v>1372</v>
      </c>
      <c r="M92" s="21">
        <v>1524</v>
      </c>
      <c r="N92" s="21">
        <v>1676</v>
      </c>
      <c r="O92" s="21">
        <v>1829</v>
      </c>
      <c r="P92" s="21">
        <v>1981</v>
      </c>
      <c r="Q92" s="21">
        <v>2134</v>
      </c>
      <c r="R92" s="21">
        <v>2438</v>
      </c>
      <c r="S92" s="21">
        <v>2913</v>
      </c>
      <c r="T92" s="21">
        <v>3048</v>
      </c>
      <c r="U92" s="21">
        <v>3300</v>
      </c>
      <c r="V92" s="21">
        <v>3500</v>
      </c>
      <c r="W92" s="21">
        <v>3633</v>
      </c>
      <c r="X92" s="21">
        <v>4000</v>
      </c>
      <c r="Z92" s="108" t="s">
        <v>2</v>
      </c>
      <c r="AA92" s="110" t="s">
        <v>3</v>
      </c>
      <c r="AB92" s="104" t="s">
        <v>4</v>
      </c>
      <c r="AC92" s="1">
        <v>610</v>
      </c>
      <c r="AD92" s="2">
        <v>762</v>
      </c>
      <c r="AE92" s="2">
        <v>914</v>
      </c>
      <c r="AF92" s="2">
        <v>1067</v>
      </c>
      <c r="AG92" s="2">
        <v>1219</v>
      </c>
      <c r="AH92" s="2">
        <v>1372</v>
      </c>
      <c r="AI92" s="2">
        <v>1524</v>
      </c>
      <c r="AJ92" s="2">
        <v>1676</v>
      </c>
      <c r="AK92" s="2">
        <v>1829</v>
      </c>
      <c r="AL92" s="2">
        <v>1981</v>
      </c>
      <c r="AM92" s="2">
        <v>2134</v>
      </c>
      <c r="AN92" s="2">
        <v>2438</v>
      </c>
      <c r="AO92" s="2">
        <v>2913</v>
      </c>
      <c r="AP92" s="2">
        <v>3048</v>
      </c>
      <c r="AQ92" s="2">
        <v>3300</v>
      </c>
      <c r="AR92" s="2">
        <v>3500</v>
      </c>
      <c r="AS92" s="2">
        <v>3633</v>
      </c>
      <c r="AT92" s="2">
        <v>4000</v>
      </c>
      <c r="CY92" s="108" t="s">
        <v>2</v>
      </c>
      <c r="CZ92" s="110" t="s">
        <v>3</v>
      </c>
      <c r="DA92" s="104" t="s">
        <v>4</v>
      </c>
      <c r="DB92" s="1">
        <v>610</v>
      </c>
      <c r="DC92" s="2">
        <v>762</v>
      </c>
      <c r="DD92" s="2">
        <v>914</v>
      </c>
      <c r="DE92" s="2">
        <v>1067</v>
      </c>
      <c r="DF92" s="2">
        <v>1219</v>
      </c>
      <c r="DG92" s="2">
        <v>1372</v>
      </c>
      <c r="DH92" s="2">
        <v>1524</v>
      </c>
      <c r="DI92" s="2">
        <v>1676</v>
      </c>
      <c r="DJ92" s="2">
        <v>1829</v>
      </c>
      <c r="DK92" s="2">
        <v>1981</v>
      </c>
      <c r="DL92" s="2">
        <v>2134</v>
      </c>
      <c r="DM92" s="2">
        <v>2438</v>
      </c>
      <c r="DN92" s="2">
        <v>2913</v>
      </c>
      <c r="DO92" s="2">
        <v>3048</v>
      </c>
      <c r="DP92" s="2">
        <v>3300</v>
      </c>
      <c r="DQ92" s="2">
        <v>3500</v>
      </c>
      <c r="DR92" s="2">
        <v>3633</v>
      </c>
      <c r="DS92" s="2">
        <v>4000</v>
      </c>
    </row>
    <row r="93" spans="4:123" ht="25.25" customHeight="1" thickBot="1">
      <c r="D93" s="69"/>
      <c r="E93" s="71"/>
      <c r="F93" s="73"/>
      <c r="G93" s="22" t="s">
        <v>5</v>
      </c>
      <c r="H93" s="23" t="s">
        <v>6</v>
      </c>
      <c r="I93" s="23" t="s">
        <v>7</v>
      </c>
      <c r="J93" s="23" t="s">
        <v>8</v>
      </c>
      <c r="K93" s="23" t="s">
        <v>9</v>
      </c>
      <c r="L93" s="23" t="s">
        <v>10</v>
      </c>
      <c r="M93" s="23" t="s">
        <v>11</v>
      </c>
      <c r="N93" s="23" t="s">
        <v>12</v>
      </c>
      <c r="O93" s="23" t="s">
        <v>13</v>
      </c>
      <c r="P93" s="23" t="s">
        <v>14</v>
      </c>
      <c r="Q93" s="23" t="s">
        <v>15</v>
      </c>
      <c r="R93" s="23" t="s">
        <v>16</v>
      </c>
      <c r="S93" s="23" t="s">
        <v>17</v>
      </c>
      <c r="T93" s="23" t="s">
        <v>18</v>
      </c>
      <c r="U93" s="23" t="s">
        <v>19</v>
      </c>
      <c r="V93" s="23" t="s">
        <v>20</v>
      </c>
      <c r="W93" s="24" t="s">
        <v>21</v>
      </c>
      <c r="X93" s="24" t="s">
        <v>22</v>
      </c>
      <c r="Z93" s="109"/>
      <c r="AA93" s="110"/>
      <c r="AB93" s="104"/>
      <c r="AC93" s="3" t="s">
        <v>5</v>
      </c>
      <c r="AD93" s="4" t="s">
        <v>6</v>
      </c>
      <c r="AE93" s="4" t="s">
        <v>7</v>
      </c>
      <c r="AF93" s="4" t="s">
        <v>8</v>
      </c>
      <c r="AG93" s="4" t="s">
        <v>9</v>
      </c>
      <c r="AH93" s="4" t="s">
        <v>10</v>
      </c>
      <c r="AI93" s="4" t="s">
        <v>11</v>
      </c>
      <c r="AJ93" s="4" t="s">
        <v>12</v>
      </c>
      <c r="AK93" s="4" t="s">
        <v>13</v>
      </c>
      <c r="AL93" s="4" t="s">
        <v>14</v>
      </c>
      <c r="AM93" s="4" t="s">
        <v>15</v>
      </c>
      <c r="AN93" s="4" t="s">
        <v>16</v>
      </c>
      <c r="AO93" s="4" t="s">
        <v>17</v>
      </c>
      <c r="AP93" s="4" t="s">
        <v>18</v>
      </c>
      <c r="AQ93" s="4" t="s">
        <v>19</v>
      </c>
      <c r="AR93" s="4" t="s">
        <v>20</v>
      </c>
      <c r="AS93" s="5" t="s">
        <v>21</v>
      </c>
      <c r="AT93" s="5" t="s">
        <v>22</v>
      </c>
      <c r="CY93" s="109"/>
      <c r="CZ93" s="110"/>
      <c r="DA93" s="104"/>
      <c r="DB93" s="3" t="s">
        <v>5</v>
      </c>
      <c r="DC93" s="4" t="s">
        <v>6</v>
      </c>
      <c r="DD93" s="4" t="s">
        <v>7</v>
      </c>
      <c r="DE93" s="4" t="s">
        <v>8</v>
      </c>
      <c r="DF93" s="4" t="s">
        <v>9</v>
      </c>
      <c r="DG93" s="4" t="s">
        <v>10</v>
      </c>
      <c r="DH93" s="4" t="s">
        <v>11</v>
      </c>
      <c r="DI93" s="4" t="s">
        <v>12</v>
      </c>
      <c r="DJ93" s="4" t="s">
        <v>13</v>
      </c>
      <c r="DK93" s="4" t="s">
        <v>14</v>
      </c>
      <c r="DL93" s="4" t="s">
        <v>15</v>
      </c>
      <c r="DM93" s="4" t="s">
        <v>16</v>
      </c>
      <c r="DN93" s="4" t="s">
        <v>17</v>
      </c>
      <c r="DO93" s="4" t="s">
        <v>18</v>
      </c>
      <c r="DP93" s="4" t="s">
        <v>19</v>
      </c>
      <c r="DQ93" s="4" t="s">
        <v>20</v>
      </c>
      <c r="DR93" s="5" t="s">
        <v>21</v>
      </c>
      <c r="DS93" s="5" t="s">
        <v>22</v>
      </c>
    </row>
    <row r="94" spans="4:123" ht="25.25" customHeight="1" thickTop="1" thickBot="1">
      <c r="D94" s="69"/>
      <c r="E94" s="35">
        <v>610</v>
      </c>
      <c r="F94" s="36" t="s">
        <v>5</v>
      </c>
      <c r="G94" s="37">
        <f t="shared" ref="G94:G110" si="72">ROUND(AC94*(1+$B$1)*(1+$B$2),2)</f>
        <v>83.98</v>
      </c>
      <c r="H94" s="37">
        <f t="shared" ref="H94:H110" si="73">ROUND(AD94*(1+$B$1)*(1+$B$2),2)</f>
        <v>92.36</v>
      </c>
      <c r="I94" s="37">
        <f t="shared" ref="I94:I110" si="74">ROUND(AE94*(1+$B$1)*(1+$B$2),2)</f>
        <v>100.77</v>
      </c>
      <c r="J94" s="37">
        <f t="shared" ref="J94:J110" si="75">ROUND(AF94*(1+$B$1)*(1+$B$2),2)</f>
        <v>109.18</v>
      </c>
      <c r="K94" s="37">
        <f t="shared" ref="K94:K110" si="76">ROUND(AG94*(1+$B$1)*(1+$B$2),2)</f>
        <v>117.58</v>
      </c>
      <c r="L94" s="37">
        <f t="shared" ref="L94:L110" si="77">ROUND(AH94*(1+$B$1)*(1+$B$2),2)</f>
        <v>125.99</v>
      </c>
      <c r="M94" s="37">
        <f t="shared" ref="M94:M110" si="78">ROUND(AI94*(1+$B$1)*(1+$B$2),2)</f>
        <v>134.37</v>
      </c>
      <c r="N94" s="37">
        <f t="shared" ref="N94:N110" si="79">ROUND(AJ94*(1+$B$1)*(1+$B$2),2)</f>
        <v>142.78</v>
      </c>
      <c r="O94" s="37">
        <f t="shared" ref="O94:O110" si="80">ROUND(AK94*(1+$B$1)*(1+$B$2),2)</f>
        <v>151.15</v>
      </c>
      <c r="P94" s="37">
        <f t="shared" ref="P94:P110" si="81">ROUND(AL94*(1+$B$1)*(1+$B$2),2)</f>
        <v>181.96</v>
      </c>
      <c r="Q94" s="37">
        <f t="shared" ref="Q94:Q110" si="82">ROUND(AM94*(1+$B$1)*(1+$B$2),2)</f>
        <v>209.94</v>
      </c>
      <c r="R94" s="37">
        <f t="shared" ref="R94:R110" si="83">ROUND(AN94*(1+$B$1)*(1+$B$2),2)</f>
        <v>269.58999999999997</v>
      </c>
      <c r="S94" s="37">
        <f t="shared" ref="S94:S110" si="84">ROUND(AO94*(1+$B$1)*(1+$B$2),2)</f>
        <v>314.5</v>
      </c>
      <c r="T94" s="37">
        <f t="shared" ref="T94:T110" si="85">ROUND(AP94*(1+$B$1)*(1+$B$2),2)</f>
        <v>359.45</v>
      </c>
      <c r="U94" s="37">
        <f t="shared" ref="U94:U110" si="86">ROUND(AQ94*(1+$B$1)*(1+$B$2),2)</f>
        <v>401.37</v>
      </c>
      <c r="V94" s="37">
        <f t="shared" ref="V94:V110" si="87">ROUND(AR94*(1+$B$1)*(1+$B$2),2)</f>
        <v>431.35</v>
      </c>
      <c r="W94" s="37">
        <f t="shared" ref="W94:W110" si="88">ROUND(AS94*(1+$B$1)*(1+$B$2),2)</f>
        <v>502.46</v>
      </c>
      <c r="X94" s="37">
        <f t="shared" ref="X94:X110" si="89">ROUND(AT94*(1+$B$1)*(1+$B$2),2)</f>
        <v>532.44000000000005</v>
      </c>
      <c r="Z94" s="109"/>
      <c r="AA94" s="38">
        <v>610</v>
      </c>
      <c r="AB94" s="39" t="s">
        <v>5</v>
      </c>
      <c r="AC94" s="40">
        <v>34.993069538463033</v>
      </c>
      <c r="AD94" s="40">
        <v>38.482566661041048</v>
      </c>
      <c r="AE94" s="40">
        <v>41.986077828288053</v>
      </c>
      <c r="AF94" s="40">
        <v>45.489588995535051</v>
      </c>
      <c r="AG94" s="40">
        <v>48.993100162782063</v>
      </c>
      <c r="AH94" s="40">
        <v>52.496611330029047</v>
      </c>
      <c r="AI94" s="40">
        <v>55.986108452607063</v>
      </c>
      <c r="AJ94" s="40">
        <v>59.489619619854068</v>
      </c>
      <c r="AK94" s="40">
        <v>62.979116742432069</v>
      </c>
      <c r="AL94" s="40">
        <v>75.815981659225073</v>
      </c>
      <c r="AM94" s="40">
        <v>87.475666823823119</v>
      </c>
      <c r="AN94" s="40">
        <v>112.32775321846636</v>
      </c>
      <c r="AO94" s="40">
        <v>131.04154790764616</v>
      </c>
      <c r="AP94" s="40">
        <v>149.77033762462179</v>
      </c>
      <c r="AQ94" s="40">
        <v>167.23954500674878</v>
      </c>
      <c r="AR94" s="40">
        <v>179.73040316066451</v>
      </c>
      <c r="AS94" s="40">
        <v>209.35843593837123</v>
      </c>
      <c r="AT94" s="40">
        <v>221.8492940922869</v>
      </c>
      <c r="CY94" s="109"/>
      <c r="CZ94" s="38">
        <v>610</v>
      </c>
      <c r="DA94" s="39" t="s">
        <v>5</v>
      </c>
      <c r="DB94" s="40">
        <v>34.306930920061795</v>
      </c>
      <c r="DC94" s="40">
        <v>37.728006530432403</v>
      </c>
      <c r="DD94" s="40">
        <v>41.162821400282404</v>
      </c>
      <c r="DE94" s="40">
        <v>44.597636270132405</v>
      </c>
      <c r="DF94" s="40">
        <v>48.032451139982413</v>
      </c>
      <c r="DG94" s="40">
        <v>51.4672660098324</v>
      </c>
      <c r="DH94" s="40">
        <v>54.888341620203001</v>
      </c>
      <c r="DI94" s="40">
        <v>58.323156490053009</v>
      </c>
      <c r="DJ94" s="40">
        <v>61.744232100423595</v>
      </c>
      <c r="DK94" s="40">
        <v>74.329393783553996</v>
      </c>
      <c r="DL94" s="40">
        <v>85.760457670414823</v>
      </c>
      <c r="DM94" s="40">
        <v>110.12524825339838</v>
      </c>
      <c r="DN94" s="40">
        <v>128.47210579180995</v>
      </c>
      <c r="DO94" s="40">
        <v>146.83366433786449</v>
      </c>
      <c r="DP94" s="40">
        <v>163.96033824191056</v>
      </c>
      <c r="DQ94" s="40">
        <v>176.20627760849462</v>
      </c>
      <c r="DR94" s="40">
        <v>205.25336856703061</v>
      </c>
      <c r="DS94" s="40">
        <v>217.4993079336146</v>
      </c>
    </row>
    <row r="95" spans="4:123" ht="25.25" customHeight="1" thickTop="1" thickBot="1">
      <c r="D95" s="69"/>
      <c r="E95" s="35">
        <v>762</v>
      </c>
      <c r="F95" s="36" t="s">
        <v>6</v>
      </c>
      <c r="G95" s="37">
        <f t="shared" si="72"/>
        <v>89.57</v>
      </c>
      <c r="H95" s="37">
        <f t="shared" si="73"/>
        <v>97.97</v>
      </c>
      <c r="I95" s="37">
        <f t="shared" si="74"/>
        <v>106.38</v>
      </c>
      <c r="J95" s="37">
        <f t="shared" si="75"/>
        <v>114.79</v>
      </c>
      <c r="K95" s="37">
        <f t="shared" si="76"/>
        <v>123.17</v>
      </c>
      <c r="L95" s="37">
        <f t="shared" si="77"/>
        <v>131.58000000000001</v>
      </c>
      <c r="M95" s="37">
        <f t="shared" si="78"/>
        <v>139.97999999999999</v>
      </c>
      <c r="N95" s="37">
        <f t="shared" si="79"/>
        <v>148.36000000000001</v>
      </c>
      <c r="O95" s="37">
        <f t="shared" si="80"/>
        <v>156.77000000000001</v>
      </c>
      <c r="P95" s="37">
        <f t="shared" si="81"/>
        <v>187.58</v>
      </c>
      <c r="Q95" s="37">
        <f t="shared" si="82"/>
        <v>215.56</v>
      </c>
      <c r="R95" s="37">
        <f t="shared" si="83"/>
        <v>275.60000000000002</v>
      </c>
      <c r="S95" s="37">
        <f t="shared" si="84"/>
        <v>320.51</v>
      </c>
      <c r="T95" s="37">
        <f t="shared" si="85"/>
        <v>365.42</v>
      </c>
      <c r="U95" s="37">
        <f t="shared" si="86"/>
        <v>407.35</v>
      </c>
      <c r="V95" s="37">
        <f t="shared" si="87"/>
        <v>437.33</v>
      </c>
      <c r="W95" s="37">
        <f t="shared" si="88"/>
        <v>508.43</v>
      </c>
      <c r="X95" s="37">
        <f t="shared" si="89"/>
        <v>538.41</v>
      </c>
      <c r="Z95" s="109"/>
      <c r="AA95" s="38">
        <v>762</v>
      </c>
      <c r="AB95" s="39" t="s">
        <v>6</v>
      </c>
      <c r="AC95" s="40">
        <v>37.319400953515036</v>
      </c>
      <c r="AD95" s="40">
        <v>40.822912120762041</v>
      </c>
      <c r="AE95" s="40">
        <v>44.326423288009046</v>
      </c>
      <c r="AF95" s="40">
        <v>47.829934455256037</v>
      </c>
      <c r="AG95" s="40">
        <v>51.319431577834052</v>
      </c>
      <c r="AH95" s="40">
        <v>54.822942745081065</v>
      </c>
      <c r="AI95" s="40">
        <v>58.326453912328063</v>
      </c>
      <c r="AJ95" s="40">
        <v>61.815951034906064</v>
      </c>
      <c r="AK95" s="40">
        <v>65.319462202153062</v>
      </c>
      <c r="AL95" s="40">
        <v>78.156327118946066</v>
      </c>
      <c r="AM95" s="40">
        <v>89.816012283544097</v>
      </c>
      <c r="AN95" s="40">
        <v>114.83192286036781</v>
      </c>
      <c r="AO95" s="40">
        <v>133.54571754954765</v>
      </c>
      <c r="AP95" s="40">
        <v>152.25951223872744</v>
      </c>
      <c r="AQ95" s="40">
        <v>169.72871962085446</v>
      </c>
      <c r="AR95" s="40">
        <v>182.2195777747701</v>
      </c>
      <c r="AS95" s="40">
        <v>211.84761055247682</v>
      </c>
      <c r="AT95" s="40">
        <v>224.33846870639258</v>
      </c>
      <c r="CY95" s="109"/>
      <c r="CZ95" s="38">
        <v>762</v>
      </c>
      <c r="DA95" s="39" t="s">
        <v>6</v>
      </c>
      <c r="DB95" s="40">
        <v>36.587647993642193</v>
      </c>
      <c r="DC95" s="40">
        <v>40.022462863492194</v>
      </c>
      <c r="DD95" s="40">
        <v>43.457277733342202</v>
      </c>
      <c r="DE95" s="40">
        <v>46.892092603192197</v>
      </c>
      <c r="DF95" s="40">
        <v>50.313168213562797</v>
      </c>
      <c r="DG95" s="40">
        <v>53.747983083412805</v>
      </c>
      <c r="DH95" s="40">
        <v>57.182797953262806</v>
      </c>
      <c r="DI95" s="40">
        <v>60.603873563633393</v>
      </c>
      <c r="DJ95" s="40">
        <v>64.038688433483401</v>
      </c>
      <c r="DK95" s="40">
        <v>76.623850116613795</v>
      </c>
      <c r="DL95" s="40">
        <v>88.054914003474607</v>
      </c>
      <c r="DM95" s="40">
        <v>112.58031652977236</v>
      </c>
      <c r="DN95" s="40">
        <v>130.92717406818397</v>
      </c>
      <c r="DO95" s="40">
        <v>149.27403160659551</v>
      </c>
      <c r="DP95" s="40">
        <v>166.40070551064164</v>
      </c>
      <c r="DQ95" s="40">
        <v>178.64664487722558</v>
      </c>
      <c r="DR95" s="40">
        <v>207.6937358357616</v>
      </c>
      <c r="DS95" s="40">
        <v>219.93967520234565</v>
      </c>
    </row>
    <row r="96" spans="4:123" ht="25.25" customHeight="1" thickTop="1" thickBot="1">
      <c r="D96" s="69"/>
      <c r="E96" s="35">
        <v>914</v>
      </c>
      <c r="F96" s="36" t="s">
        <v>7</v>
      </c>
      <c r="G96" s="37">
        <f t="shared" si="72"/>
        <v>97.97</v>
      </c>
      <c r="H96" s="37">
        <f t="shared" si="73"/>
        <v>103.56</v>
      </c>
      <c r="I96" s="37">
        <f t="shared" si="74"/>
        <v>112</v>
      </c>
      <c r="J96" s="37">
        <f t="shared" si="75"/>
        <v>120.38</v>
      </c>
      <c r="K96" s="37">
        <f t="shared" si="76"/>
        <v>128.78</v>
      </c>
      <c r="L96" s="37">
        <f t="shared" si="77"/>
        <v>137.16</v>
      </c>
      <c r="M96" s="37">
        <f t="shared" si="78"/>
        <v>145.57</v>
      </c>
      <c r="N96" s="37">
        <f t="shared" si="79"/>
        <v>153.97999999999999</v>
      </c>
      <c r="O96" s="37">
        <f t="shared" si="80"/>
        <v>162.35</v>
      </c>
      <c r="P96" s="37">
        <f t="shared" si="81"/>
        <v>201.57</v>
      </c>
      <c r="Q96" s="37">
        <f t="shared" si="82"/>
        <v>229.55</v>
      </c>
      <c r="R96" s="37">
        <f t="shared" si="83"/>
        <v>290.57</v>
      </c>
      <c r="S96" s="37">
        <f t="shared" si="84"/>
        <v>335.48</v>
      </c>
      <c r="T96" s="37">
        <f t="shared" si="85"/>
        <v>380.39</v>
      </c>
      <c r="U96" s="37">
        <f t="shared" si="86"/>
        <v>422.36</v>
      </c>
      <c r="V96" s="37">
        <f t="shared" si="87"/>
        <v>452.3</v>
      </c>
      <c r="W96" s="37">
        <f t="shared" si="88"/>
        <v>523.37</v>
      </c>
      <c r="X96" s="37">
        <f t="shared" si="89"/>
        <v>553.30999999999995</v>
      </c>
      <c r="Z96" s="109"/>
      <c r="AA96" s="38">
        <v>914</v>
      </c>
      <c r="AB96" s="39" t="s">
        <v>7</v>
      </c>
      <c r="AC96" s="40">
        <v>40.822912120762041</v>
      </c>
      <c r="AD96" s="40">
        <v>43.149243535814044</v>
      </c>
      <c r="AE96" s="40">
        <v>46.666768747730039</v>
      </c>
      <c r="AF96" s="40">
        <v>50.156265870308054</v>
      </c>
      <c r="AG96" s="40">
        <v>53.659777037555045</v>
      </c>
      <c r="AH96" s="40">
        <v>57.149274160133068</v>
      </c>
      <c r="AI96" s="40">
        <v>60.652785327380066</v>
      </c>
      <c r="AJ96" s="40">
        <v>64.156296494627057</v>
      </c>
      <c r="AK96" s="40">
        <v>67.645793617205086</v>
      </c>
      <c r="AL96" s="40">
        <v>83.986169701245103</v>
      </c>
      <c r="AM96" s="40">
        <v>95.64585486584312</v>
      </c>
      <c r="AN96" s="40">
        <v>121.06985442342776</v>
      </c>
      <c r="AO96" s="40">
        <v>139.78364911260758</v>
      </c>
      <c r="AP96" s="40">
        <v>158.4974438017874</v>
      </c>
      <c r="AQ96" s="40">
        <v>175.98164621171023</v>
      </c>
      <c r="AR96" s="40">
        <v>188.45750933783009</v>
      </c>
      <c r="AS96" s="40">
        <v>218.07054708774098</v>
      </c>
      <c r="AT96" s="40">
        <v>230.54641021386084</v>
      </c>
      <c r="CY96" s="109"/>
      <c r="CZ96" s="38">
        <v>914</v>
      </c>
      <c r="DA96" s="39" t="s">
        <v>7</v>
      </c>
      <c r="DB96" s="40">
        <v>40.022462863492194</v>
      </c>
      <c r="DC96" s="40">
        <v>42.303179937072592</v>
      </c>
      <c r="DD96" s="40">
        <v>45.751734066402001</v>
      </c>
      <c r="DE96" s="40">
        <v>49.172809676772602</v>
      </c>
      <c r="DF96" s="40">
        <v>52.607624546622596</v>
      </c>
      <c r="DG96" s="40">
        <v>56.028700156993203</v>
      </c>
      <c r="DH96" s="40">
        <v>59.463515026843204</v>
      </c>
      <c r="DI96" s="40">
        <v>62.898329896693198</v>
      </c>
      <c r="DJ96" s="40">
        <v>66.319405507063806</v>
      </c>
      <c r="DK96" s="40">
        <v>82.339382060044215</v>
      </c>
      <c r="DL96" s="40">
        <v>93.770445946905014</v>
      </c>
      <c r="DM96" s="40">
        <v>118.6959357092429</v>
      </c>
      <c r="DN96" s="40">
        <v>137.04279324765449</v>
      </c>
      <c r="DO96" s="40">
        <v>155.38965078606608</v>
      </c>
      <c r="DP96" s="40">
        <v>172.53102569775513</v>
      </c>
      <c r="DQ96" s="40">
        <v>184.76226405669615</v>
      </c>
      <c r="DR96" s="40">
        <v>213.7946540075892</v>
      </c>
      <c r="DS96" s="40">
        <v>226.02589236653023</v>
      </c>
    </row>
    <row r="97" spans="4:123" ht="25.25" customHeight="1" thickTop="1" thickBot="1">
      <c r="D97" s="69"/>
      <c r="E97" s="35">
        <v>1067</v>
      </c>
      <c r="F97" s="36" t="s">
        <v>8</v>
      </c>
      <c r="G97" s="37">
        <f t="shared" si="72"/>
        <v>106.38</v>
      </c>
      <c r="H97" s="37">
        <f t="shared" si="73"/>
        <v>109.18</v>
      </c>
      <c r="I97" s="37">
        <f t="shared" si="74"/>
        <v>117.58</v>
      </c>
      <c r="J97" s="37">
        <f t="shared" si="75"/>
        <v>125.99</v>
      </c>
      <c r="K97" s="37">
        <f t="shared" si="76"/>
        <v>134.37</v>
      </c>
      <c r="L97" s="37">
        <f t="shared" si="77"/>
        <v>142.78</v>
      </c>
      <c r="M97" s="37">
        <f t="shared" si="78"/>
        <v>151.15</v>
      </c>
      <c r="N97" s="37">
        <f t="shared" si="79"/>
        <v>159.56</v>
      </c>
      <c r="O97" s="37">
        <f t="shared" si="80"/>
        <v>167.97</v>
      </c>
      <c r="P97" s="37">
        <f t="shared" si="81"/>
        <v>215.56</v>
      </c>
      <c r="Q97" s="37">
        <f t="shared" si="82"/>
        <v>243.54</v>
      </c>
      <c r="R97" s="37">
        <f t="shared" si="83"/>
        <v>305.54000000000002</v>
      </c>
      <c r="S97" s="37">
        <f t="shared" si="84"/>
        <v>350.45</v>
      </c>
      <c r="T97" s="37">
        <f t="shared" si="85"/>
        <v>395.36</v>
      </c>
      <c r="U97" s="37">
        <f t="shared" si="86"/>
        <v>437.33</v>
      </c>
      <c r="V97" s="37">
        <f t="shared" si="87"/>
        <v>467.27</v>
      </c>
      <c r="W97" s="37">
        <f t="shared" si="88"/>
        <v>538.34</v>
      </c>
      <c r="X97" s="37">
        <f t="shared" si="89"/>
        <v>568.28</v>
      </c>
      <c r="Z97" s="109"/>
      <c r="AA97" s="38">
        <v>1067</v>
      </c>
      <c r="AB97" s="39" t="s">
        <v>8</v>
      </c>
      <c r="AC97" s="40">
        <v>44.326423288009046</v>
      </c>
      <c r="AD97" s="40">
        <v>45.489588995535051</v>
      </c>
      <c r="AE97" s="40">
        <v>48.993100162782063</v>
      </c>
      <c r="AF97" s="40">
        <v>52.496611330029054</v>
      </c>
      <c r="AG97" s="40">
        <v>55.986108452607063</v>
      </c>
      <c r="AH97" s="40">
        <v>59.489619619854068</v>
      </c>
      <c r="AI97" s="40">
        <v>62.979116742432069</v>
      </c>
      <c r="AJ97" s="40">
        <v>66.482627909679067</v>
      </c>
      <c r="AK97" s="40">
        <v>69.986139076926065</v>
      </c>
      <c r="AL97" s="40">
        <v>89.816012283544097</v>
      </c>
      <c r="AM97" s="40">
        <v>101.4756974481421</v>
      </c>
      <c r="AN97" s="40">
        <v>127.30778598648772</v>
      </c>
      <c r="AO97" s="40">
        <v>146.02158067566751</v>
      </c>
      <c r="AP97" s="40">
        <v>164.73537536484736</v>
      </c>
      <c r="AQ97" s="40">
        <v>182.2195777747701</v>
      </c>
      <c r="AR97" s="40">
        <v>194.69544090089002</v>
      </c>
      <c r="AS97" s="40">
        <v>224.30847865080096</v>
      </c>
      <c r="AT97" s="40">
        <v>236.78434177692088</v>
      </c>
      <c r="CY97" s="109"/>
      <c r="CZ97" s="38">
        <v>1067</v>
      </c>
      <c r="DA97" s="39" t="s">
        <v>8</v>
      </c>
      <c r="DB97" s="40">
        <v>43.457277733342202</v>
      </c>
      <c r="DC97" s="40">
        <v>44.597636270132405</v>
      </c>
      <c r="DD97" s="40">
        <v>48.032451139982413</v>
      </c>
      <c r="DE97" s="40">
        <v>51.467266009832407</v>
      </c>
      <c r="DF97" s="40">
        <v>54.888341620203001</v>
      </c>
      <c r="DG97" s="40">
        <v>58.323156490053009</v>
      </c>
      <c r="DH97" s="40">
        <v>61.744232100423595</v>
      </c>
      <c r="DI97" s="40">
        <v>65.179046970273589</v>
      </c>
      <c r="DJ97" s="40">
        <v>68.61386184012359</v>
      </c>
      <c r="DK97" s="40">
        <v>88.054914003474607</v>
      </c>
      <c r="DL97" s="40">
        <v>99.485977890335391</v>
      </c>
      <c r="DM97" s="40">
        <v>124.81155488871345</v>
      </c>
      <c r="DN97" s="40">
        <v>143.158412427125</v>
      </c>
      <c r="DO97" s="40">
        <v>161.50526996553663</v>
      </c>
      <c r="DP97" s="40">
        <v>178.64664487722558</v>
      </c>
      <c r="DQ97" s="40">
        <v>190.8778832361667</v>
      </c>
      <c r="DR97" s="40">
        <v>219.91027318705977</v>
      </c>
      <c r="DS97" s="40">
        <v>232.14151154600086</v>
      </c>
    </row>
    <row r="98" spans="4:123" ht="25.25" customHeight="1" thickTop="1" thickBot="1">
      <c r="D98" s="69"/>
      <c r="E98" s="35">
        <v>1219</v>
      </c>
      <c r="F98" s="36" t="s">
        <v>9</v>
      </c>
      <c r="G98" s="37">
        <f t="shared" si="72"/>
        <v>123.17</v>
      </c>
      <c r="H98" s="37">
        <f t="shared" si="73"/>
        <v>128.78</v>
      </c>
      <c r="I98" s="37">
        <f t="shared" si="74"/>
        <v>134.37</v>
      </c>
      <c r="J98" s="37">
        <f t="shared" si="75"/>
        <v>139.97999999999999</v>
      </c>
      <c r="K98" s="37">
        <f t="shared" si="76"/>
        <v>145.57</v>
      </c>
      <c r="L98" s="37">
        <f t="shared" si="77"/>
        <v>148.36000000000001</v>
      </c>
      <c r="M98" s="37">
        <f t="shared" si="78"/>
        <v>156.77000000000001</v>
      </c>
      <c r="N98" s="37">
        <f t="shared" si="79"/>
        <v>165.14</v>
      </c>
      <c r="O98" s="37">
        <f t="shared" si="80"/>
        <v>173.55</v>
      </c>
      <c r="P98" s="37">
        <f t="shared" si="81"/>
        <v>229.55</v>
      </c>
      <c r="Q98" s="37">
        <f t="shared" si="82"/>
        <v>257.57</v>
      </c>
      <c r="R98" s="37">
        <f t="shared" si="83"/>
        <v>320.51</v>
      </c>
      <c r="S98" s="37">
        <f t="shared" si="84"/>
        <v>365.42</v>
      </c>
      <c r="T98" s="37">
        <f t="shared" si="85"/>
        <v>410.34</v>
      </c>
      <c r="U98" s="37">
        <f t="shared" si="86"/>
        <v>452.3</v>
      </c>
      <c r="V98" s="37">
        <f t="shared" si="87"/>
        <v>482.24</v>
      </c>
      <c r="W98" s="37">
        <f t="shared" si="88"/>
        <v>553.30999999999995</v>
      </c>
      <c r="X98" s="37">
        <f t="shared" si="89"/>
        <v>583.25</v>
      </c>
      <c r="Z98" s="109"/>
      <c r="AA98" s="38">
        <v>1219</v>
      </c>
      <c r="AB98" s="39" t="s">
        <v>9</v>
      </c>
      <c r="AC98" s="40">
        <v>51.319431577834052</v>
      </c>
      <c r="AD98" s="40">
        <v>53.659777037555045</v>
      </c>
      <c r="AE98" s="40">
        <v>55.986108452607063</v>
      </c>
      <c r="AF98" s="40">
        <v>58.326453912328063</v>
      </c>
      <c r="AG98" s="40">
        <v>60.652785327380066</v>
      </c>
      <c r="AH98" s="40">
        <v>61.815951034906064</v>
      </c>
      <c r="AI98" s="40">
        <v>65.319462202153062</v>
      </c>
      <c r="AJ98" s="40">
        <v>68.808959324731092</v>
      </c>
      <c r="AK98" s="40">
        <v>72.31247049197809</v>
      </c>
      <c r="AL98" s="40">
        <v>95.64585486584312</v>
      </c>
      <c r="AM98" s="40">
        <v>107.31955407511009</v>
      </c>
      <c r="AN98" s="40">
        <v>133.54571754954765</v>
      </c>
      <c r="AO98" s="40">
        <v>152.25951223872744</v>
      </c>
      <c r="AP98" s="40">
        <v>170.97330692790726</v>
      </c>
      <c r="AQ98" s="40">
        <v>188.45750933783009</v>
      </c>
      <c r="AR98" s="40">
        <v>200.93337246394998</v>
      </c>
      <c r="AS98" s="40">
        <v>230.5464102138609</v>
      </c>
      <c r="AT98" s="40">
        <v>243.02227333998081</v>
      </c>
      <c r="CY98" s="109"/>
      <c r="CZ98" s="38">
        <v>1219</v>
      </c>
      <c r="DA98" s="39" t="s">
        <v>9</v>
      </c>
      <c r="DB98" s="40">
        <v>50.313168213562797</v>
      </c>
      <c r="DC98" s="40">
        <v>52.607624546622596</v>
      </c>
      <c r="DD98" s="40">
        <v>54.888341620203001</v>
      </c>
      <c r="DE98" s="40">
        <v>57.182797953262806</v>
      </c>
      <c r="DF98" s="40">
        <v>59.463515026843204</v>
      </c>
      <c r="DG98" s="40">
        <v>60.603873563633393</v>
      </c>
      <c r="DH98" s="40">
        <v>64.038688433483401</v>
      </c>
      <c r="DI98" s="40">
        <v>67.459764043854008</v>
      </c>
      <c r="DJ98" s="40">
        <v>70.894578913704009</v>
      </c>
      <c r="DK98" s="40">
        <v>93.770445946905014</v>
      </c>
      <c r="DL98" s="40">
        <v>105.21524909324519</v>
      </c>
      <c r="DM98" s="40">
        <v>130.92717406818397</v>
      </c>
      <c r="DN98" s="40">
        <v>149.27403160659551</v>
      </c>
      <c r="DO98" s="40">
        <v>167.62088914500711</v>
      </c>
      <c r="DP98" s="40">
        <v>184.76226405669615</v>
      </c>
      <c r="DQ98" s="40">
        <v>196.99350241563724</v>
      </c>
      <c r="DR98" s="40">
        <v>226.02589236653029</v>
      </c>
      <c r="DS98" s="40">
        <v>238.2571307254714</v>
      </c>
    </row>
    <row r="99" spans="4:123" ht="25.25" customHeight="1" thickTop="1" thickBot="1">
      <c r="D99" s="69"/>
      <c r="E99" s="35">
        <v>1524</v>
      </c>
      <c r="F99" s="36" t="s">
        <v>11</v>
      </c>
      <c r="G99" s="37">
        <f t="shared" si="72"/>
        <v>139.97999999999999</v>
      </c>
      <c r="H99" s="37">
        <f t="shared" si="73"/>
        <v>145.57</v>
      </c>
      <c r="I99" s="37">
        <f t="shared" si="74"/>
        <v>151.15</v>
      </c>
      <c r="J99" s="37">
        <f t="shared" si="75"/>
        <v>156.77000000000001</v>
      </c>
      <c r="K99" s="37">
        <f t="shared" si="76"/>
        <v>162.35</v>
      </c>
      <c r="L99" s="37">
        <f t="shared" si="77"/>
        <v>167.97</v>
      </c>
      <c r="M99" s="37">
        <f t="shared" si="78"/>
        <v>173.55</v>
      </c>
      <c r="N99" s="37">
        <f t="shared" si="79"/>
        <v>179.17</v>
      </c>
      <c r="O99" s="37">
        <f t="shared" si="80"/>
        <v>184.78</v>
      </c>
      <c r="P99" s="37">
        <f t="shared" si="81"/>
        <v>243.54</v>
      </c>
      <c r="Q99" s="37">
        <f t="shared" si="82"/>
        <v>271.56</v>
      </c>
      <c r="R99" s="37">
        <f t="shared" si="83"/>
        <v>335.48</v>
      </c>
      <c r="S99" s="37">
        <f t="shared" si="84"/>
        <v>380.39</v>
      </c>
      <c r="T99" s="37">
        <f t="shared" si="85"/>
        <v>425.34</v>
      </c>
      <c r="U99" s="37">
        <f t="shared" si="86"/>
        <v>467.27</v>
      </c>
      <c r="V99" s="37">
        <f t="shared" si="87"/>
        <v>497.25</v>
      </c>
      <c r="W99" s="37">
        <f t="shared" si="88"/>
        <v>568.35</v>
      </c>
      <c r="X99" s="37">
        <f t="shared" si="89"/>
        <v>598.33000000000004</v>
      </c>
      <c r="Z99" s="109"/>
      <c r="AA99" s="38">
        <v>1524</v>
      </c>
      <c r="AB99" s="39" t="s">
        <v>11</v>
      </c>
      <c r="AC99" s="40">
        <v>58.326453912328063</v>
      </c>
      <c r="AD99" s="40">
        <v>60.652785327380066</v>
      </c>
      <c r="AE99" s="40">
        <v>62.979116742432069</v>
      </c>
      <c r="AF99" s="40">
        <v>65.319462202153062</v>
      </c>
      <c r="AG99" s="40">
        <v>67.645793617205086</v>
      </c>
      <c r="AH99" s="40">
        <v>69.986139076926065</v>
      </c>
      <c r="AI99" s="40">
        <v>72.31247049197809</v>
      </c>
      <c r="AJ99" s="40">
        <v>74.652815951699068</v>
      </c>
      <c r="AK99" s="40">
        <v>76.993161411420061</v>
      </c>
      <c r="AL99" s="40">
        <v>101.4756974481421</v>
      </c>
      <c r="AM99" s="40">
        <v>113.14939665740913</v>
      </c>
      <c r="AN99" s="40">
        <v>139.78364911260758</v>
      </c>
      <c r="AO99" s="40">
        <v>158.4974438017874</v>
      </c>
      <c r="AP99" s="40">
        <v>177.22623351876297</v>
      </c>
      <c r="AQ99" s="40">
        <v>194.69544090089002</v>
      </c>
      <c r="AR99" s="40">
        <v>207.18629905480572</v>
      </c>
      <c r="AS99" s="40">
        <v>236.81433183251238</v>
      </c>
      <c r="AT99" s="40">
        <v>249.30518998642805</v>
      </c>
      <c r="CY99" s="109"/>
      <c r="CZ99" s="38">
        <v>1524</v>
      </c>
      <c r="DA99" s="39" t="s">
        <v>11</v>
      </c>
      <c r="DB99" s="40">
        <v>57.182797953262806</v>
      </c>
      <c r="DC99" s="40">
        <v>59.463515026843204</v>
      </c>
      <c r="DD99" s="40">
        <v>61.744232100423595</v>
      </c>
      <c r="DE99" s="40">
        <v>64.038688433483401</v>
      </c>
      <c r="DF99" s="40">
        <v>66.319405507063806</v>
      </c>
      <c r="DG99" s="40">
        <v>68.61386184012359</v>
      </c>
      <c r="DH99" s="40">
        <v>70.894578913704009</v>
      </c>
      <c r="DI99" s="40">
        <v>73.189035246763794</v>
      </c>
      <c r="DJ99" s="40">
        <v>75.483491579823593</v>
      </c>
      <c r="DK99" s="40">
        <v>99.485977890335391</v>
      </c>
      <c r="DL99" s="40">
        <v>110.93078103667561</v>
      </c>
      <c r="DM99" s="40">
        <v>137.04279324765449</v>
      </c>
      <c r="DN99" s="40">
        <v>155.38965078606608</v>
      </c>
      <c r="DO99" s="40">
        <v>173.75120933212057</v>
      </c>
      <c r="DP99" s="40">
        <v>190.8778832361667</v>
      </c>
      <c r="DQ99" s="40">
        <v>203.12382260275069</v>
      </c>
      <c r="DR99" s="40">
        <v>232.17091356128665</v>
      </c>
      <c r="DS99" s="40">
        <v>244.41685292787062</v>
      </c>
    </row>
    <row r="100" spans="4:123" ht="25.25" customHeight="1" thickTop="1" thickBot="1">
      <c r="D100" s="69"/>
      <c r="E100" s="35">
        <v>1829</v>
      </c>
      <c r="F100" s="36" t="s">
        <v>13</v>
      </c>
      <c r="G100" s="37">
        <f t="shared" si="72"/>
        <v>162.35</v>
      </c>
      <c r="H100" s="37">
        <f t="shared" si="73"/>
        <v>170.76</v>
      </c>
      <c r="I100" s="37">
        <f t="shared" si="74"/>
        <v>179.17</v>
      </c>
      <c r="J100" s="37">
        <f t="shared" si="75"/>
        <v>187.58</v>
      </c>
      <c r="K100" s="37">
        <f t="shared" si="76"/>
        <v>195.95</v>
      </c>
      <c r="L100" s="37">
        <f t="shared" si="77"/>
        <v>204.36</v>
      </c>
      <c r="M100" s="37">
        <f t="shared" si="78"/>
        <v>212.77</v>
      </c>
      <c r="N100" s="37">
        <f t="shared" si="79"/>
        <v>221.14</v>
      </c>
      <c r="O100" s="37">
        <f t="shared" si="80"/>
        <v>229.55</v>
      </c>
      <c r="P100" s="37">
        <f t="shared" si="81"/>
        <v>293.92</v>
      </c>
      <c r="Q100" s="37">
        <f t="shared" si="82"/>
        <v>321.94</v>
      </c>
      <c r="R100" s="37">
        <f t="shared" si="83"/>
        <v>389.39</v>
      </c>
      <c r="S100" s="37">
        <f t="shared" si="84"/>
        <v>434.34</v>
      </c>
      <c r="T100" s="37">
        <f t="shared" si="85"/>
        <v>479.25</v>
      </c>
      <c r="U100" s="37">
        <f t="shared" si="86"/>
        <v>521.17999999999995</v>
      </c>
      <c r="V100" s="37">
        <f t="shared" si="87"/>
        <v>551.12</v>
      </c>
      <c r="W100" s="37">
        <f t="shared" si="88"/>
        <v>622.19000000000005</v>
      </c>
      <c r="X100" s="37">
        <f t="shared" si="89"/>
        <v>652.13</v>
      </c>
      <c r="Z100" s="109"/>
      <c r="AA100" s="38">
        <v>1829</v>
      </c>
      <c r="AB100" s="39" t="s">
        <v>13</v>
      </c>
      <c r="AC100" s="40">
        <v>67.645793617205086</v>
      </c>
      <c r="AD100" s="40">
        <v>71.14930478445207</v>
      </c>
      <c r="AE100" s="40">
        <v>74.652815951699068</v>
      </c>
      <c r="AF100" s="40">
        <v>78.156327118946066</v>
      </c>
      <c r="AG100" s="40">
        <v>81.645824241524082</v>
      </c>
      <c r="AH100" s="40">
        <v>85.14933540877108</v>
      </c>
      <c r="AI100" s="40">
        <v>88.652846576018092</v>
      </c>
      <c r="AJ100" s="40">
        <v>92.142343698596093</v>
      </c>
      <c r="AK100" s="40">
        <v>95.64585486584312</v>
      </c>
      <c r="AL100" s="40">
        <v>122.46873636228612</v>
      </c>
      <c r="AM100" s="40">
        <v>134.14243557155314</v>
      </c>
      <c r="AN100" s="40">
        <v>162.24620075074165</v>
      </c>
      <c r="AO100" s="40">
        <v>180.9749904677173</v>
      </c>
      <c r="AP100" s="40">
        <v>199.6887851568971</v>
      </c>
      <c r="AQ100" s="40">
        <v>217.15799253902409</v>
      </c>
      <c r="AR100" s="40">
        <v>229.63385566514398</v>
      </c>
      <c r="AS100" s="40">
        <v>259.2468934150549</v>
      </c>
      <c r="AT100" s="40">
        <v>271.72275654117476</v>
      </c>
      <c r="CY100" s="109"/>
      <c r="CZ100" s="38">
        <v>1829</v>
      </c>
      <c r="DA100" s="39" t="s">
        <v>13</v>
      </c>
      <c r="DB100" s="40">
        <v>66.319405507063806</v>
      </c>
      <c r="DC100" s="40">
        <v>69.754220376913793</v>
      </c>
      <c r="DD100" s="40">
        <v>73.189035246763794</v>
      </c>
      <c r="DE100" s="40">
        <v>76.623850116613795</v>
      </c>
      <c r="DF100" s="40">
        <v>80.044925726984388</v>
      </c>
      <c r="DG100" s="40">
        <v>83.47974059683439</v>
      </c>
      <c r="DH100" s="40">
        <v>86.914555466684405</v>
      </c>
      <c r="DI100" s="40">
        <v>90.335631077054998</v>
      </c>
      <c r="DJ100" s="40">
        <v>93.770445946905014</v>
      </c>
      <c r="DK100" s="40">
        <v>120.0673885904766</v>
      </c>
      <c r="DL100" s="40">
        <v>131.51219173681679</v>
      </c>
      <c r="DM100" s="40">
        <v>159.06490269680555</v>
      </c>
      <c r="DN100" s="40">
        <v>177.42646124286011</v>
      </c>
      <c r="DO100" s="40">
        <v>195.77331878127166</v>
      </c>
      <c r="DP100" s="40">
        <v>212.89999268531773</v>
      </c>
      <c r="DQ100" s="40">
        <v>225.13123104425881</v>
      </c>
      <c r="DR100" s="40">
        <v>254.16362099515186</v>
      </c>
      <c r="DS100" s="40">
        <v>266.39485935409289</v>
      </c>
    </row>
    <row r="101" spans="4:123" ht="25.25" customHeight="1" thickTop="1" thickBot="1">
      <c r="D101" s="69"/>
      <c r="E101" s="35">
        <v>2134</v>
      </c>
      <c r="F101" s="36" t="s">
        <v>15</v>
      </c>
      <c r="G101" s="37">
        <f t="shared" si="72"/>
        <v>193.16</v>
      </c>
      <c r="H101" s="37">
        <f t="shared" si="73"/>
        <v>201.57</v>
      </c>
      <c r="I101" s="37">
        <f t="shared" si="74"/>
        <v>209.94</v>
      </c>
      <c r="J101" s="37">
        <f t="shared" si="75"/>
        <v>218.35</v>
      </c>
      <c r="K101" s="37">
        <f t="shared" si="76"/>
        <v>226.76</v>
      </c>
      <c r="L101" s="37">
        <f t="shared" si="77"/>
        <v>235.13</v>
      </c>
      <c r="M101" s="37">
        <f t="shared" si="78"/>
        <v>243.54</v>
      </c>
      <c r="N101" s="37">
        <f t="shared" si="79"/>
        <v>251.95</v>
      </c>
      <c r="O101" s="37">
        <f t="shared" si="80"/>
        <v>260.36</v>
      </c>
      <c r="P101" s="37">
        <f t="shared" si="81"/>
        <v>324.73</v>
      </c>
      <c r="Q101" s="37">
        <f t="shared" si="82"/>
        <v>352.72</v>
      </c>
      <c r="R101" s="37">
        <f t="shared" si="83"/>
        <v>422.36</v>
      </c>
      <c r="S101" s="37">
        <f t="shared" si="84"/>
        <v>467.27</v>
      </c>
      <c r="T101" s="37">
        <f t="shared" si="85"/>
        <v>512.22</v>
      </c>
      <c r="U101" s="37">
        <f t="shared" si="86"/>
        <v>554.14</v>
      </c>
      <c r="V101" s="37">
        <f t="shared" si="87"/>
        <v>584.09</v>
      </c>
      <c r="W101" s="37">
        <f t="shared" si="88"/>
        <v>655.16</v>
      </c>
      <c r="X101" s="37">
        <f t="shared" si="89"/>
        <v>685.1</v>
      </c>
      <c r="Z101" s="109"/>
      <c r="AA101" s="38">
        <v>2134</v>
      </c>
      <c r="AB101" s="39" t="s">
        <v>15</v>
      </c>
      <c r="AC101" s="40">
        <v>80.482658533998091</v>
      </c>
      <c r="AD101" s="40">
        <v>83.986169701245103</v>
      </c>
      <c r="AE101" s="40">
        <v>87.475666823823119</v>
      </c>
      <c r="AF101" s="40">
        <v>90.979177991070102</v>
      </c>
      <c r="AG101" s="40">
        <v>94.482689158317129</v>
      </c>
      <c r="AH101" s="40">
        <v>97.972186280895116</v>
      </c>
      <c r="AI101" s="40">
        <v>101.4756974481421</v>
      </c>
      <c r="AJ101" s="40">
        <v>104.97920861538911</v>
      </c>
      <c r="AK101" s="40">
        <v>108.48271978263612</v>
      </c>
      <c r="AL101" s="40">
        <v>135.30560127907913</v>
      </c>
      <c r="AM101" s="40">
        <v>146.9652864436772</v>
      </c>
      <c r="AN101" s="40">
        <v>175.98164621171023</v>
      </c>
      <c r="AO101" s="40">
        <v>194.69544090089002</v>
      </c>
      <c r="AP101" s="40">
        <v>213.42423061786562</v>
      </c>
      <c r="AQ101" s="40">
        <v>230.89343799999267</v>
      </c>
      <c r="AR101" s="40">
        <v>243.36930112611253</v>
      </c>
      <c r="AS101" s="40">
        <v>272.98233887602345</v>
      </c>
      <c r="AT101" s="40">
        <v>285.45820200214348</v>
      </c>
      <c r="CY101" s="109"/>
      <c r="CZ101" s="38">
        <v>2134</v>
      </c>
      <c r="DA101" s="39" t="s">
        <v>15</v>
      </c>
      <c r="DB101" s="40">
        <v>78.9045671901942</v>
      </c>
      <c r="DC101" s="40">
        <v>82.339382060044215</v>
      </c>
      <c r="DD101" s="40">
        <v>85.760457670414823</v>
      </c>
      <c r="DE101" s="40">
        <v>89.19527254026481</v>
      </c>
      <c r="DF101" s="40">
        <v>92.630087410114825</v>
      </c>
      <c r="DG101" s="40">
        <v>96.051163020485404</v>
      </c>
      <c r="DH101" s="40">
        <v>99.485977890335391</v>
      </c>
      <c r="DI101" s="40">
        <v>102.92079276018541</v>
      </c>
      <c r="DJ101" s="40">
        <v>106.35560763003542</v>
      </c>
      <c r="DK101" s="40">
        <v>132.65255027360698</v>
      </c>
      <c r="DL101" s="40">
        <v>144.08361416046785</v>
      </c>
      <c r="DM101" s="40">
        <v>172.53102569775513</v>
      </c>
      <c r="DN101" s="40">
        <v>190.8778832361667</v>
      </c>
      <c r="DO101" s="40">
        <v>209.23944178222121</v>
      </c>
      <c r="DP101" s="40">
        <v>226.36611568626734</v>
      </c>
      <c r="DQ101" s="40">
        <v>238.59735404520836</v>
      </c>
      <c r="DR101" s="40">
        <v>267.62974399610141</v>
      </c>
      <c r="DS101" s="40">
        <v>279.86098235504261</v>
      </c>
    </row>
    <row r="102" spans="4:123" ht="25.25" customHeight="1" thickTop="1" thickBot="1">
      <c r="D102" s="69"/>
      <c r="E102" s="35">
        <v>2438</v>
      </c>
      <c r="F102" s="36" t="s">
        <v>16</v>
      </c>
      <c r="G102" s="37">
        <f t="shared" si="72"/>
        <v>221.14</v>
      </c>
      <c r="H102" s="37">
        <f t="shared" si="73"/>
        <v>229.55</v>
      </c>
      <c r="I102" s="37">
        <f t="shared" si="74"/>
        <v>237.92</v>
      </c>
      <c r="J102" s="37">
        <f t="shared" si="75"/>
        <v>246.37</v>
      </c>
      <c r="K102" s="37">
        <f t="shared" si="76"/>
        <v>254.74</v>
      </c>
      <c r="L102" s="37">
        <f t="shared" si="77"/>
        <v>263.14999999999998</v>
      </c>
      <c r="M102" s="37">
        <f t="shared" si="78"/>
        <v>271.56</v>
      </c>
      <c r="N102" s="37">
        <f t="shared" si="79"/>
        <v>279.93</v>
      </c>
      <c r="O102" s="37">
        <f t="shared" si="80"/>
        <v>288.33999999999997</v>
      </c>
      <c r="P102" s="37">
        <f t="shared" si="81"/>
        <v>352.72</v>
      </c>
      <c r="Q102" s="37">
        <f t="shared" si="82"/>
        <v>380.7</v>
      </c>
      <c r="R102" s="37">
        <f t="shared" si="83"/>
        <v>452.3</v>
      </c>
      <c r="S102" s="37">
        <f t="shared" si="84"/>
        <v>497.25</v>
      </c>
      <c r="T102" s="37">
        <f t="shared" si="85"/>
        <v>542.16</v>
      </c>
      <c r="U102" s="37">
        <f t="shared" si="86"/>
        <v>584.09</v>
      </c>
      <c r="V102" s="37">
        <f t="shared" si="87"/>
        <v>614.03</v>
      </c>
      <c r="W102" s="37">
        <f t="shared" si="88"/>
        <v>685.1</v>
      </c>
      <c r="X102" s="37">
        <f t="shared" si="89"/>
        <v>715.04</v>
      </c>
      <c r="Z102" s="109"/>
      <c r="AA102" s="38">
        <v>2438</v>
      </c>
      <c r="AB102" s="39" t="s">
        <v>16</v>
      </c>
      <c r="AC102" s="40">
        <v>92.142343698596093</v>
      </c>
      <c r="AD102" s="40">
        <v>95.64585486584312</v>
      </c>
      <c r="AE102" s="40">
        <v>99.135351988421121</v>
      </c>
      <c r="AF102" s="40">
        <v>102.65287720033712</v>
      </c>
      <c r="AG102" s="40">
        <v>106.1423743229151</v>
      </c>
      <c r="AH102" s="40">
        <v>109.64588549016213</v>
      </c>
      <c r="AI102" s="40">
        <v>113.14939665740913</v>
      </c>
      <c r="AJ102" s="40">
        <v>116.63889377998713</v>
      </c>
      <c r="AK102" s="40">
        <v>120.14240494723414</v>
      </c>
      <c r="AL102" s="40">
        <v>146.9652864436772</v>
      </c>
      <c r="AM102" s="40">
        <v>158.62497160827519</v>
      </c>
      <c r="AN102" s="40">
        <v>188.45750933783009</v>
      </c>
      <c r="AO102" s="40">
        <v>207.18629905480572</v>
      </c>
      <c r="AP102" s="40">
        <v>225.90009374398551</v>
      </c>
      <c r="AQ102" s="40">
        <v>243.36930112611253</v>
      </c>
      <c r="AR102" s="40">
        <v>255.84516425223239</v>
      </c>
      <c r="AS102" s="40">
        <v>285.45820200214331</v>
      </c>
      <c r="AT102" s="40">
        <v>297.93406512826311</v>
      </c>
      <c r="CY102" s="109"/>
      <c r="CZ102" s="38">
        <v>2438</v>
      </c>
      <c r="DA102" s="39" t="s">
        <v>16</v>
      </c>
      <c r="DB102" s="40">
        <v>90.335631077054998</v>
      </c>
      <c r="DC102" s="40">
        <v>93.770445946905014</v>
      </c>
      <c r="DD102" s="40">
        <v>97.191521557275607</v>
      </c>
      <c r="DE102" s="40">
        <v>100.64007568660502</v>
      </c>
      <c r="DF102" s="40">
        <v>104.06115129697559</v>
      </c>
      <c r="DG102" s="40">
        <v>107.49596616682561</v>
      </c>
      <c r="DH102" s="40">
        <v>110.93078103667561</v>
      </c>
      <c r="DI102" s="40">
        <v>114.3518566470462</v>
      </c>
      <c r="DJ102" s="40">
        <v>117.78667151689622</v>
      </c>
      <c r="DK102" s="40">
        <v>144.08361416046785</v>
      </c>
      <c r="DL102" s="40">
        <v>155.51467804732863</v>
      </c>
      <c r="DM102" s="40">
        <v>184.76226405669615</v>
      </c>
      <c r="DN102" s="40">
        <v>203.12382260275069</v>
      </c>
      <c r="DO102" s="40">
        <v>221.47068014116226</v>
      </c>
      <c r="DP102" s="40">
        <v>238.59735404520836</v>
      </c>
      <c r="DQ102" s="40">
        <v>250.82859240414942</v>
      </c>
      <c r="DR102" s="40">
        <v>279.86098235504244</v>
      </c>
      <c r="DS102" s="40">
        <v>292.09222071398347</v>
      </c>
    </row>
    <row r="103" spans="4:123" ht="25.25" customHeight="1" thickTop="1" thickBot="1">
      <c r="D103" s="69"/>
      <c r="E103" s="35">
        <v>2913</v>
      </c>
      <c r="F103" s="36" t="s">
        <v>17</v>
      </c>
      <c r="G103" s="37">
        <f t="shared" si="72"/>
        <v>268.73</v>
      </c>
      <c r="H103" s="37">
        <f t="shared" si="73"/>
        <v>277.14</v>
      </c>
      <c r="I103" s="37">
        <f t="shared" si="74"/>
        <v>285.55</v>
      </c>
      <c r="J103" s="37">
        <f t="shared" si="75"/>
        <v>293.92</v>
      </c>
      <c r="K103" s="37">
        <f t="shared" si="76"/>
        <v>302.33</v>
      </c>
      <c r="L103" s="37">
        <f t="shared" si="77"/>
        <v>310.70999999999998</v>
      </c>
      <c r="M103" s="37">
        <f t="shared" si="78"/>
        <v>319.14999999999998</v>
      </c>
      <c r="N103" s="37">
        <f t="shared" si="79"/>
        <v>327.52999999999997</v>
      </c>
      <c r="O103" s="37">
        <f t="shared" si="80"/>
        <v>335.93</v>
      </c>
      <c r="P103" s="37">
        <f t="shared" si="81"/>
        <v>400.31</v>
      </c>
      <c r="Q103" s="37">
        <f t="shared" si="82"/>
        <v>428.29</v>
      </c>
      <c r="R103" s="37">
        <f t="shared" si="83"/>
        <v>503.22</v>
      </c>
      <c r="S103" s="37">
        <f t="shared" si="84"/>
        <v>548.13</v>
      </c>
      <c r="T103" s="37">
        <f t="shared" si="85"/>
        <v>593.08000000000004</v>
      </c>
      <c r="U103" s="37">
        <f t="shared" si="86"/>
        <v>635.01</v>
      </c>
      <c r="V103" s="37">
        <f t="shared" si="87"/>
        <v>664.99</v>
      </c>
      <c r="W103" s="37">
        <f t="shared" si="88"/>
        <v>736.09</v>
      </c>
      <c r="X103" s="37">
        <f t="shared" si="89"/>
        <v>766.07</v>
      </c>
      <c r="Z103" s="109"/>
      <c r="AA103" s="38">
        <v>2913</v>
      </c>
      <c r="AB103" s="39" t="s">
        <v>17</v>
      </c>
      <c r="AC103" s="40">
        <v>111.97221690521413</v>
      </c>
      <c r="AD103" s="40">
        <v>115.47572807246114</v>
      </c>
      <c r="AE103" s="40">
        <v>118.97923923970814</v>
      </c>
      <c r="AF103" s="40">
        <v>122.46873636228612</v>
      </c>
      <c r="AG103" s="40">
        <v>125.97224752953315</v>
      </c>
      <c r="AH103" s="40">
        <v>129.46174465211112</v>
      </c>
      <c r="AI103" s="40">
        <v>132.97926986402715</v>
      </c>
      <c r="AJ103" s="40">
        <v>136.46876698660515</v>
      </c>
      <c r="AK103" s="40">
        <v>139.97227815385213</v>
      </c>
      <c r="AL103" s="40">
        <v>166.79515965029518</v>
      </c>
      <c r="AM103" s="40">
        <v>178.45484481489319</v>
      </c>
      <c r="AN103" s="40">
        <v>209.67547366891134</v>
      </c>
      <c r="AO103" s="40">
        <v>228.38926835809116</v>
      </c>
      <c r="AP103" s="40">
        <v>247.11805807506684</v>
      </c>
      <c r="AQ103" s="40">
        <v>264.58726545719384</v>
      </c>
      <c r="AR103" s="40">
        <v>277.07812361110956</v>
      </c>
      <c r="AS103" s="40">
        <v>306.70615638881623</v>
      </c>
      <c r="AT103" s="40">
        <v>319.19701454273195</v>
      </c>
      <c r="CY103" s="109"/>
      <c r="CZ103" s="38">
        <v>2913</v>
      </c>
      <c r="DA103" s="39" t="s">
        <v>17</v>
      </c>
      <c r="DB103" s="40">
        <v>109.776683240406</v>
      </c>
      <c r="DC103" s="40">
        <v>113.21149811025602</v>
      </c>
      <c r="DD103" s="40">
        <v>116.64631298010602</v>
      </c>
      <c r="DE103" s="40">
        <v>120.0673885904766</v>
      </c>
      <c r="DF103" s="40">
        <v>123.50220346032661</v>
      </c>
      <c r="DG103" s="40">
        <v>126.92327907069718</v>
      </c>
      <c r="DH103" s="40">
        <v>130.3718332000266</v>
      </c>
      <c r="DI103" s="40">
        <v>133.79290881039719</v>
      </c>
      <c r="DJ103" s="40">
        <v>137.22772368024718</v>
      </c>
      <c r="DK103" s="40">
        <v>163.52466632381879</v>
      </c>
      <c r="DL103" s="40">
        <v>174.9557302106796</v>
      </c>
      <c r="DM103" s="40">
        <v>205.56418987148172</v>
      </c>
      <c r="DN103" s="40">
        <v>223.91104740989329</v>
      </c>
      <c r="DO103" s="40">
        <v>242.27260595594788</v>
      </c>
      <c r="DP103" s="40">
        <v>259.39927985999395</v>
      </c>
      <c r="DQ103" s="40">
        <v>271.64521922657798</v>
      </c>
      <c r="DR103" s="40">
        <v>300.69231018511397</v>
      </c>
      <c r="DS103" s="40">
        <v>312.93824955169799</v>
      </c>
    </row>
    <row r="104" spans="4:123" ht="25.25" customHeight="1" thickTop="1" thickBot="1">
      <c r="D104" s="69"/>
      <c r="E104" s="35">
        <v>3250</v>
      </c>
      <c r="F104" s="36" t="s">
        <v>27</v>
      </c>
      <c r="G104" s="37">
        <f t="shared" si="72"/>
        <v>305.12</v>
      </c>
      <c r="H104" s="37">
        <f t="shared" si="73"/>
        <v>313.52999999999997</v>
      </c>
      <c r="I104" s="37">
        <f t="shared" si="74"/>
        <v>321.94</v>
      </c>
      <c r="J104" s="37">
        <f t="shared" si="75"/>
        <v>330.35</v>
      </c>
      <c r="K104" s="37">
        <f t="shared" si="76"/>
        <v>338.73</v>
      </c>
      <c r="L104" s="37">
        <f t="shared" si="77"/>
        <v>347.13</v>
      </c>
      <c r="M104" s="37">
        <f t="shared" si="78"/>
        <v>355.51</v>
      </c>
      <c r="N104" s="37">
        <f t="shared" si="79"/>
        <v>363.92</v>
      </c>
      <c r="O104" s="37">
        <f t="shared" si="80"/>
        <v>372.33</v>
      </c>
      <c r="P104" s="37">
        <f t="shared" si="81"/>
        <v>436.7</v>
      </c>
      <c r="Q104" s="37">
        <f t="shared" si="82"/>
        <v>464.72</v>
      </c>
      <c r="R104" s="37">
        <f t="shared" si="83"/>
        <v>542.16</v>
      </c>
      <c r="S104" s="37">
        <f t="shared" si="84"/>
        <v>587.11</v>
      </c>
      <c r="T104" s="37">
        <f t="shared" si="85"/>
        <v>632.02</v>
      </c>
      <c r="U104" s="37">
        <f t="shared" si="86"/>
        <v>673.95</v>
      </c>
      <c r="V104" s="37">
        <f t="shared" si="87"/>
        <v>703.89</v>
      </c>
      <c r="W104" s="37">
        <f t="shared" si="88"/>
        <v>774.96</v>
      </c>
      <c r="X104" s="37">
        <f t="shared" si="89"/>
        <v>804.9</v>
      </c>
      <c r="Z104" s="109"/>
      <c r="AA104" s="38">
        <v>3250</v>
      </c>
      <c r="AB104" s="39" t="s">
        <v>27</v>
      </c>
      <c r="AC104" s="40">
        <v>127.13541323705913</v>
      </c>
      <c r="AD104" s="40">
        <v>130.63892440430612</v>
      </c>
      <c r="AE104" s="40">
        <v>134.14243557155314</v>
      </c>
      <c r="AF104" s="40">
        <v>137.64594673880018</v>
      </c>
      <c r="AG104" s="40">
        <v>141.13544386137815</v>
      </c>
      <c r="AH104" s="40">
        <v>144.63895502862513</v>
      </c>
      <c r="AI104" s="40">
        <v>148.12845215120319</v>
      </c>
      <c r="AJ104" s="40">
        <v>151.63196331845015</v>
      </c>
      <c r="AK104" s="40">
        <v>155.13547448569716</v>
      </c>
      <c r="AL104" s="40">
        <v>181.9583559821402</v>
      </c>
      <c r="AM104" s="40">
        <v>193.6320551914072</v>
      </c>
      <c r="AN104" s="40">
        <v>225.90009374398551</v>
      </c>
      <c r="AO104" s="40">
        <v>244.62888346096116</v>
      </c>
      <c r="AP104" s="40">
        <v>263.34267815014101</v>
      </c>
      <c r="AQ104" s="40">
        <v>280.81188553226798</v>
      </c>
      <c r="AR104" s="40">
        <v>293.2877486583879</v>
      </c>
      <c r="AS104" s="40">
        <v>322.90078640829881</v>
      </c>
      <c r="AT104" s="40">
        <v>335.37664953441868</v>
      </c>
      <c r="CY104" s="109"/>
      <c r="CZ104" s="38">
        <v>3250</v>
      </c>
      <c r="DA104" s="39" t="s">
        <v>27</v>
      </c>
      <c r="DB104" s="40">
        <v>124.64256199711679</v>
      </c>
      <c r="DC104" s="40">
        <v>128.0773768669668</v>
      </c>
      <c r="DD104" s="40">
        <v>131.51219173681679</v>
      </c>
      <c r="DE104" s="40">
        <v>134.94700660666683</v>
      </c>
      <c r="DF104" s="40">
        <v>138.3680822170374</v>
      </c>
      <c r="DG104" s="40">
        <v>141.80289708688738</v>
      </c>
      <c r="DH104" s="40">
        <v>145.22397269725803</v>
      </c>
      <c r="DI104" s="40">
        <v>148.65878756710799</v>
      </c>
      <c r="DJ104" s="40">
        <v>152.09360243695801</v>
      </c>
      <c r="DK104" s="40">
        <v>178.39054508052962</v>
      </c>
      <c r="DL104" s="40">
        <v>189.8353482268698</v>
      </c>
      <c r="DM104" s="40">
        <v>221.47068014116226</v>
      </c>
      <c r="DN104" s="40">
        <v>239.83223868721683</v>
      </c>
      <c r="DO104" s="40">
        <v>258.17909622562843</v>
      </c>
      <c r="DP104" s="40">
        <v>275.3057701296745</v>
      </c>
      <c r="DQ104" s="40">
        <v>287.53700848861558</v>
      </c>
      <c r="DR104" s="40">
        <v>316.56939843950863</v>
      </c>
      <c r="DS104" s="40">
        <v>328.80063679844966</v>
      </c>
    </row>
    <row r="105" spans="4:123" ht="25.25" customHeight="1" thickTop="1" thickBot="1">
      <c r="D105" s="69"/>
      <c r="E105" s="35">
        <v>3500</v>
      </c>
      <c r="F105" s="36" t="s">
        <v>20</v>
      </c>
      <c r="G105" s="37">
        <f t="shared" si="72"/>
        <v>330.35</v>
      </c>
      <c r="H105" s="37">
        <f t="shared" si="73"/>
        <v>338.73</v>
      </c>
      <c r="I105" s="37">
        <f t="shared" si="74"/>
        <v>347.13</v>
      </c>
      <c r="J105" s="37">
        <f t="shared" si="75"/>
        <v>355.51</v>
      </c>
      <c r="K105" s="37">
        <f t="shared" si="76"/>
        <v>363.92</v>
      </c>
      <c r="L105" s="37">
        <f t="shared" si="77"/>
        <v>372.33</v>
      </c>
      <c r="M105" s="37">
        <f t="shared" si="78"/>
        <v>380.7</v>
      </c>
      <c r="N105" s="37">
        <f t="shared" si="79"/>
        <v>389.14</v>
      </c>
      <c r="O105" s="37">
        <f t="shared" si="80"/>
        <v>397.52</v>
      </c>
      <c r="P105" s="37">
        <f t="shared" si="81"/>
        <v>461.93</v>
      </c>
      <c r="Q105" s="37">
        <f t="shared" si="82"/>
        <v>489.91</v>
      </c>
      <c r="R105" s="37">
        <f t="shared" si="83"/>
        <v>569.12</v>
      </c>
      <c r="S105" s="37">
        <f t="shared" si="84"/>
        <v>614.03</v>
      </c>
      <c r="T105" s="37">
        <f t="shared" si="85"/>
        <v>658.98</v>
      </c>
      <c r="U105" s="37">
        <f t="shared" si="86"/>
        <v>700.9</v>
      </c>
      <c r="V105" s="37">
        <f t="shared" si="87"/>
        <v>730.88</v>
      </c>
      <c r="W105" s="37">
        <f t="shared" si="88"/>
        <v>801.99</v>
      </c>
      <c r="X105" s="37">
        <f t="shared" si="89"/>
        <v>831.97</v>
      </c>
      <c r="Z105" s="109"/>
      <c r="AA105" s="38">
        <v>3500</v>
      </c>
      <c r="AB105" s="39" t="s">
        <v>20</v>
      </c>
      <c r="AC105" s="40">
        <v>137.64594673880018</v>
      </c>
      <c r="AD105" s="40">
        <v>141.13544386137815</v>
      </c>
      <c r="AE105" s="40">
        <v>144.63895502862513</v>
      </c>
      <c r="AF105" s="40">
        <v>148.12845215120319</v>
      </c>
      <c r="AG105" s="40">
        <v>151.63196331845015</v>
      </c>
      <c r="AH105" s="40">
        <v>155.13547448569716</v>
      </c>
      <c r="AI105" s="40">
        <v>158.62497160827519</v>
      </c>
      <c r="AJ105" s="40">
        <v>162.14249682019116</v>
      </c>
      <c r="AK105" s="40">
        <v>165.63199394276916</v>
      </c>
      <c r="AL105" s="40">
        <v>192.46888948388124</v>
      </c>
      <c r="AM105" s="40">
        <v>204.1285746484792</v>
      </c>
      <c r="AN105" s="40">
        <v>237.13136956305257</v>
      </c>
      <c r="AO105" s="40">
        <v>255.84516425223239</v>
      </c>
      <c r="AP105" s="40">
        <v>274.57395396920805</v>
      </c>
      <c r="AQ105" s="40">
        <v>292.04316135133502</v>
      </c>
      <c r="AR105" s="40">
        <v>304.53401950525068</v>
      </c>
      <c r="AS105" s="40">
        <v>334.16205228295757</v>
      </c>
      <c r="AT105" s="40">
        <v>346.65291043687319</v>
      </c>
      <c r="CY105" s="109"/>
      <c r="CZ105" s="38">
        <v>3500</v>
      </c>
      <c r="DA105" s="39" t="s">
        <v>20</v>
      </c>
      <c r="DB105" s="40">
        <v>134.94700660666683</v>
      </c>
      <c r="DC105" s="40">
        <v>138.3680822170374</v>
      </c>
      <c r="DD105" s="40">
        <v>141.80289708688738</v>
      </c>
      <c r="DE105" s="40">
        <v>145.22397269725803</v>
      </c>
      <c r="DF105" s="40">
        <v>148.65878756710799</v>
      </c>
      <c r="DG105" s="40">
        <v>152.09360243695801</v>
      </c>
      <c r="DH105" s="40">
        <v>155.51467804732863</v>
      </c>
      <c r="DI105" s="40">
        <v>158.96323217665798</v>
      </c>
      <c r="DJ105" s="40">
        <v>162.38430778702858</v>
      </c>
      <c r="DK105" s="40">
        <v>188.69498969007964</v>
      </c>
      <c r="DL105" s="40">
        <v>200.12605357694039</v>
      </c>
      <c r="DM105" s="40">
        <v>232.48173486573782</v>
      </c>
      <c r="DN105" s="40">
        <v>250.82859240414942</v>
      </c>
      <c r="DO105" s="40">
        <v>269.19015095020399</v>
      </c>
      <c r="DP105" s="40">
        <v>286.31682485425</v>
      </c>
      <c r="DQ105" s="40">
        <v>298.56276422083403</v>
      </c>
      <c r="DR105" s="40">
        <v>327.60985517937019</v>
      </c>
      <c r="DS105" s="40">
        <v>339.8557945459541</v>
      </c>
    </row>
    <row r="106" spans="4:123" ht="25.25" customHeight="1" thickTop="1" thickBot="1">
      <c r="D106" s="69"/>
      <c r="E106" s="35">
        <v>3750</v>
      </c>
      <c r="F106" s="36" t="s">
        <v>31</v>
      </c>
      <c r="G106" s="37">
        <f t="shared" si="72"/>
        <v>352.72</v>
      </c>
      <c r="H106" s="37">
        <f t="shared" si="73"/>
        <v>361.13</v>
      </c>
      <c r="I106" s="37">
        <f t="shared" si="74"/>
        <v>369.5</v>
      </c>
      <c r="J106" s="37">
        <f t="shared" si="75"/>
        <v>377.91</v>
      </c>
      <c r="K106" s="37">
        <f t="shared" si="76"/>
        <v>386.32</v>
      </c>
      <c r="L106" s="37">
        <f t="shared" si="77"/>
        <v>394.73</v>
      </c>
      <c r="M106" s="37">
        <f t="shared" si="78"/>
        <v>403.13</v>
      </c>
      <c r="N106" s="37">
        <f t="shared" si="79"/>
        <v>411.51</v>
      </c>
      <c r="O106" s="37">
        <f t="shared" si="80"/>
        <v>419.92</v>
      </c>
      <c r="P106" s="37">
        <f t="shared" si="81"/>
        <v>484.29</v>
      </c>
      <c r="Q106" s="37">
        <f t="shared" si="82"/>
        <v>512.27</v>
      </c>
      <c r="R106" s="37">
        <f t="shared" si="83"/>
        <v>593.08000000000004</v>
      </c>
      <c r="S106" s="37">
        <f t="shared" si="84"/>
        <v>638.03</v>
      </c>
      <c r="T106" s="37">
        <f t="shared" si="85"/>
        <v>724.07</v>
      </c>
      <c r="U106" s="37">
        <f t="shared" si="86"/>
        <v>766</v>
      </c>
      <c r="V106" s="37">
        <f t="shared" si="87"/>
        <v>795.94</v>
      </c>
      <c r="W106" s="37">
        <f t="shared" si="88"/>
        <v>825.89</v>
      </c>
      <c r="X106" s="37">
        <f t="shared" si="89"/>
        <v>855.83</v>
      </c>
      <c r="Z106" s="109"/>
      <c r="AA106" s="38">
        <v>3750</v>
      </c>
      <c r="AB106" s="39" t="s">
        <v>31</v>
      </c>
      <c r="AC106" s="40">
        <v>146.9652864436772</v>
      </c>
      <c r="AD106" s="40">
        <v>150.46879761092418</v>
      </c>
      <c r="AE106" s="40">
        <v>153.95829473350219</v>
      </c>
      <c r="AF106" s="40">
        <v>157.4618059007492</v>
      </c>
      <c r="AG106" s="40">
        <v>160.96531706799618</v>
      </c>
      <c r="AH106" s="40">
        <v>164.46882823524322</v>
      </c>
      <c r="AI106" s="40">
        <v>167.97233940249021</v>
      </c>
      <c r="AJ106" s="40">
        <v>171.46183652506818</v>
      </c>
      <c r="AK106" s="40">
        <v>174.96534769231516</v>
      </c>
      <c r="AL106" s="40">
        <v>201.78822918875824</v>
      </c>
      <c r="AM106" s="40">
        <v>213.4479143533562</v>
      </c>
      <c r="AN106" s="40">
        <v>247.11805807506684</v>
      </c>
      <c r="AO106" s="40">
        <v>265.84684779204241</v>
      </c>
      <c r="AP106" s="40">
        <v>301.69781710501331</v>
      </c>
      <c r="AQ106" s="40">
        <v>319.16702448714022</v>
      </c>
      <c r="AR106" s="40">
        <v>331.64288761326026</v>
      </c>
      <c r="AS106" s="40">
        <v>344.11875073938006</v>
      </c>
      <c r="AT106" s="40">
        <v>356.59461386550009</v>
      </c>
      <c r="CY106" s="109"/>
      <c r="CZ106" s="38">
        <v>3750</v>
      </c>
      <c r="DA106" s="39" t="s">
        <v>31</v>
      </c>
      <c r="DB106" s="40">
        <v>144.08361416046785</v>
      </c>
      <c r="DC106" s="40">
        <v>147.51842903031783</v>
      </c>
      <c r="DD106" s="40">
        <v>150.93950464068843</v>
      </c>
      <c r="DE106" s="40">
        <v>154.37431951053844</v>
      </c>
      <c r="DF106" s="40">
        <v>157.8091343803884</v>
      </c>
      <c r="DG106" s="40">
        <v>161.24394925023844</v>
      </c>
      <c r="DH106" s="40">
        <v>164.67876412008843</v>
      </c>
      <c r="DI106" s="40">
        <v>168.099839730459</v>
      </c>
      <c r="DJ106" s="40">
        <v>171.53465460030898</v>
      </c>
      <c r="DK106" s="40">
        <v>197.83159724388062</v>
      </c>
      <c r="DL106" s="40">
        <v>209.26266113074138</v>
      </c>
      <c r="DM106" s="40">
        <v>242.27260595594788</v>
      </c>
      <c r="DN106" s="40">
        <v>260.63416450200236</v>
      </c>
      <c r="DO106" s="40">
        <v>295.78217363236598</v>
      </c>
      <c r="DP106" s="40">
        <v>312.908847536412</v>
      </c>
      <c r="DQ106" s="40">
        <v>325.1400858953532</v>
      </c>
      <c r="DR106" s="40">
        <v>337.37132425429417</v>
      </c>
      <c r="DS106" s="40">
        <v>349.60256261323536</v>
      </c>
    </row>
    <row r="107" spans="4:123" ht="25.25" customHeight="1" thickTop="1" thickBot="1">
      <c r="D107" s="69"/>
      <c r="E107" s="35">
        <v>4000</v>
      </c>
      <c r="F107" s="36" t="s">
        <v>22</v>
      </c>
      <c r="G107" s="37">
        <f t="shared" si="72"/>
        <v>377.91</v>
      </c>
      <c r="H107" s="37">
        <f t="shared" si="73"/>
        <v>386.32</v>
      </c>
      <c r="I107" s="37">
        <f t="shared" si="74"/>
        <v>394.73</v>
      </c>
      <c r="J107" s="37">
        <f t="shared" si="75"/>
        <v>403.13</v>
      </c>
      <c r="K107" s="37">
        <f t="shared" si="76"/>
        <v>411.51</v>
      </c>
      <c r="L107" s="37">
        <f t="shared" si="77"/>
        <v>419.92</v>
      </c>
      <c r="M107" s="37">
        <f t="shared" si="78"/>
        <v>428.29</v>
      </c>
      <c r="N107" s="37">
        <f t="shared" si="79"/>
        <v>436.7</v>
      </c>
      <c r="O107" s="37">
        <f t="shared" si="80"/>
        <v>445.11</v>
      </c>
      <c r="P107" s="37">
        <f t="shared" si="81"/>
        <v>509.48</v>
      </c>
      <c r="Q107" s="37">
        <f t="shared" si="82"/>
        <v>537.5</v>
      </c>
      <c r="R107" s="37">
        <f t="shared" si="83"/>
        <v>620.04</v>
      </c>
      <c r="S107" s="37">
        <f t="shared" si="84"/>
        <v>706.12</v>
      </c>
      <c r="T107" s="37">
        <f t="shared" si="85"/>
        <v>751.03</v>
      </c>
      <c r="U107" s="37">
        <f t="shared" si="86"/>
        <v>792.96</v>
      </c>
      <c r="V107" s="37">
        <f t="shared" si="87"/>
        <v>822.9</v>
      </c>
      <c r="W107" s="37">
        <f t="shared" si="88"/>
        <v>852.84</v>
      </c>
      <c r="X107" s="37">
        <f t="shared" si="89"/>
        <v>882.78</v>
      </c>
      <c r="Z107" s="109"/>
      <c r="AA107" s="38">
        <v>4000</v>
      </c>
      <c r="AB107" s="39" t="s">
        <v>22</v>
      </c>
      <c r="AC107" s="40">
        <v>157.4618059007492</v>
      </c>
      <c r="AD107" s="40">
        <v>160.96531706799618</v>
      </c>
      <c r="AE107" s="40">
        <v>164.46882823524322</v>
      </c>
      <c r="AF107" s="40">
        <v>167.97233940249021</v>
      </c>
      <c r="AG107" s="40">
        <v>171.46183652506818</v>
      </c>
      <c r="AH107" s="40">
        <v>174.96534769231516</v>
      </c>
      <c r="AI107" s="40">
        <v>178.45484481489319</v>
      </c>
      <c r="AJ107" s="40">
        <v>181.9583559821402</v>
      </c>
      <c r="AK107" s="40">
        <v>185.46186714938722</v>
      </c>
      <c r="AL107" s="40">
        <v>212.28474864583021</v>
      </c>
      <c r="AM107" s="40">
        <v>223.95844785509723</v>
      </c>
      <c r="AN107" s="40">
        <v>258.34933389413385</v>
      </c>
      <c r="AO107" s="40">
        <v>294.2152982349005</v>
      </c>
      <c r="AP107" s="40">
        <v>312.92909292408024</v>
      </c>
      <c r="AQ107" s="40">
        <v>330.39830030620732</v>
      </c>
      <c r="AR107" s="40">
        <v>342.87416343232729</v>
      </c>
      <c r="AS107" s="40">
        <v>355.35002655844704</v>
      </c>
      <c r="AT107" s="40">
        <v>367.82588968456696</v>
      </c>
      <c r="CY107" s="109"/>
      <c r="CZ107" s="38">
        <v>4000</v>
      </c>
      <c r="DA107" s="39" t="s">
        <v>22</v>
      </c>
      <c r="DB107" s="40">
        <v>154.37431951053844</v>
      </c>
      <c r="DC107" s="40">
        <v>157.8091343803884</v>
      </c>
      <c r="DD107" s="40">
        <v>161.24394925023844</v>
      </c>
      <c r="DE107" s="40">
        <v>164.67876412008843</v>
      </c>
      <c r="DF107" s="40">
        <v>168.099839730459</v>
      </c>
      <c r="DG107" s="40">
        <v>171.53465460030898</v>
      </c>
      <c r="DH107" s="40">
        <v>174.9557302106796</v>
      </c>
      <c r="DI107" s="40">
        <v>178.39054508052962</v>
      </c>
      <c r="DJ107" s="40">
        <v>181.82535995037964</v>
      </c>
      <c r="DK107" s="40">
        <v>208.12230259395119</v>
      </c>
      <c r="DL107" s="40">
        <v>219.5671057402914</v>
      </c>
      <c r="DM107" s="40">
        <v>253.28366068052335</v>
      </c>
      <c r="DN107" s="40">
        <v>288.44637081852989</v>
      </c>
      <c r="DO107" s="40">
        <v>306.79322835694143</v>
      </c>
      <c r="DP107" s="40">
        <v>323.91990226098756</v>
      </c>
      <c r="DQ107" s="40">
        <v>336.1511406199287</v>
      </c>
      <c r="DR107" s="40">
        <v>348.38237897886967</v>
      </c>
      <c r="DS107" s="40">
        <v>360.61361733781075</v>
      </c>
    </row>
    <row r="108" spans="4:123" ht="25.25" customHeight="1" thickTop="1" thickBot="1">
      <c r="D108" s="69"/>
      <c r="E108" s="35">
        <v>4250</v>
      </c>
      <c r="F108" s="36" t="s">
        <v>34</v>
      </c>
      <c r="G108" s="37">
        <f t="shared" si="72"/>
        <v>400.31</v>
      </c>
      <c r="H108" s="37">
        <f t="shared" si="73"/>
        <v>408.72</v>
      </c>
      <c r="I108" s="37">
        <f t="shared" si="74"/>
        <v>417.13</v>
      </c>
      <c r="J108" s="37">
        <f t="shared" si="75"/>
        <v>425.5</v>
      </c>
      <c r="K108" s="37">
        <f t="shared" si="76"/>
        <v>433.91</v>
      </c>
      <c r="L108" s="37">
        <f t="shared" si="77"/>
        <v>442.28</v>
      </c>
      <c r="M108" s="37">
        <f t="shared" si="78"/>
        <v>450.69</v>
      </c>
      <c r="N108" s="37">
        <f t="shared" si="79"/>
        <v>459.1</v>
      </c>
      <c r="O108" s="37">
        <f t="shared" si="80"/>
        <v>467.51</v>
      </c>
      <c r="P108" s="37">
        <f t="shared" si="81"/>
        <v>531.88</v>
      </c>
      <c r="Q108" s="37">
        <f t="shared" si="82"/>
        <v>559.87</v>
      </c>
      <c r="R108" s="37">
        <f t="shared" si="83"/>
        <v>644.01</v>
      </c>
      <c r="S108" s="37">
        <f t="shared" si="84"/>
        <v>730.05</v>
      </c>
      <c r="T108" s="37">
        <f t="shared" si="85"/>
        <v>775</v>
      </c>
      <c r="U108" s="37">
        <f t="shared" si="86"/>
        <v>816.92</v>
      </c>
      <c r="V108" s="37">
        <f t="shared" si="87"/>
        <v>846.9</v>
      </c>
      <c r="W108" s="37">
        <f t="shared" si="88"/>
        <v>876.88</v>
      </c>
      <c r="X108" s="37">
        <f t="shared" si="89"/>
        <v>906.86</v>
      </c>
      <c r="Z108" s="109"/>
      <c r="AA108" s="38">
        <v>4250</v>
      </c>
      <c r="AB108" s="39" t="s">
        <v>34</v>
      </c>
      <c r="AC108" s="40">
        <v>166.79515965029518</v>
      </c>
      <c r="AD108" s="40">
        <v>170.29867081754216</v>
      </c>
      <c r="AE108" s="40">
        <v>173.8021819847892</v>
      </c>
      <c r="AF108" s="40">
        <v>177.2916791073672</v>
      </c>
      <c r="AG108" s="40">
        <v>180.79519027461419</v>
      </c>
      <c r="AH108" s="40">
        <v>184.28468739719219</v>
      </c>
      <c r="AI108" s="40">
        <v>187.78819856443923</v>
      </c>
      <c r="AJ108" s="40">
        <v>191.29170973168624</v>
      </c>
      <c r="AK108" s="40">
        <v>194.79522089893325</v>
      </c>
      <c r="AL108" s="40">
        <v>221.61810239537624</v>
      </c>
      <c r="AM108" s="40">
        <v>233.27778755997426</v>
      </c>
      <c r="AN108" s="40">
        <v>268.33602240614806</v>
      </c>
      <c r="AO108" s="40">
        <v>304.18699171911896</v>
      </c>
      <c r="AP108" s="40">
        <v>322.91578143609456</v>
      </c>
      <c r="AQ108" s="40">
        <v>340.38498881822159</v>
      </c>
      <c r="AR108" s="40">
        <v>352.87584697213731</v>
      </c>
      <c r="AS108" s="40">
        <v>365.36670512605315</v>
      </c>
      <c r="AT108" s="40">
        <v>377.85756327996876</v>
      </c>
      <c r="CY108" s="109"/>
      <c r="CZ108" s="38">
        <v>4250</v>
      </c>
      <c r="DA108" s="39" t="s">
        <v>34</v>
      </c>
      <c r="DB108" s="40">
        <v>163.52466632381879</v>
      </c>
      <c r="DC108" s="40">
        <v>166.95948119366878</v>
      </c>
      <c r="DD108" s="40">
        <v>170.39429606351882</v>
      </c>
      <c r="DE108" s="40">
        <v>173.81537167388942</v>
      </c>
      <c r="DF108" s="40">
        <v>177.2501865437394</v>
      </c>
      <c r="DG108" s="40">
        <v>180.67126215411</v>
      </c>
      <c r="DH108" s="40">
        <v>184.10607702396004</v>
      </c>
      <c r="DI108" s="40">
        <v>187.54089189381003</v>
      </c>
      <c r="DJ108" s="40">
        <v>190.97570676366004</v>
      </c>
      <c r="DK108" s="40">
        <v>217.2726494072316</v>
      </c>
      <c r="DL108" s="40">
        <v>228.70371329409241</v>
      </c>
      <c r="DM108" s="40">
        <v>263.07453177073342</v>
      </c>
      <c r="DN108" s="40">
        <v>298.22254090109703</v>
      </c>
      <c r="DO108" s="40">
        <v>316.58409944715152</v>
      </c>
      <c r="DP108" s="40">
        <v>333.71077335119764</v>
      </c>
      <c r="DQ108" s="40">
        <v>345.95671271778167</v>
      </c>
      <c r="DR108" s="40">
        <v>358.20265208436581</v>
      </c>
      <c r="DS108" s="40">
        <v>370.44859145094978</v>
      </c>
    </row>
    <row r="109" spans="4:123" ht="25.25" customHeight="1" thickTop="1" thickBot="1">
      <c r="D109" s="69"/>
      <c r="E109" s="35">
        <v>4500</v>
      </c>
      <c r="F109" s="36" t="s">
        <v>36</v>
      </c>
      <c r="G109" s="37">
        <f t="shared" si="72"/>
        <v>425.5</v>
      </c>
      <c r="H109" s="37">
        <f t="shared" si="73"/>
        <v>433.91</v>
      </c>
      <c r="I109" s="37">
        <f t="shared" si="74"/>
        <v>442.28</v>
      </c>
      <c r="J109" s="37">
        <f t="shared" si="75"/>
        <v>450.69</v>
      </c>
      <c r="K109" s="37">
        <f t="shared" si="76"/>
        <v>459.1</v>
      </c>
      <c r="L109" s="37">
        <f t="shared" si="77"/>
        <v>467.51</v>
      </c>
      <c r="M109" s="37">
        <f t="shared" si="78"/>
        <v>475.92</v>
      </c>
      <c r="N109" s="37">
        <f t="shared" si="79"/>
        <v>484.29</v>
      </c>
      <c r="O109" s="37">
        <f t="shared" si="80"/>
        <v>492.7</v>
      </c>
      <c r="P109" s="37">
        <f t="shared" si="81"/>
        <v>557.08000000000004</v>
      </c>
      <c r="Q109" s="37">
        <f t="shared" si="82"/>
        <v>585.05999999999995</v>
      </c>
      <c r="R109" s="37">
        <f t="shared" si="83"/>
        <v>712.09</v>
      </c>
      <c r="S109" s="37">
        <f t="shared" si="84"/>
        <v>757.04</v>
      </c>
      <c r="T109" s="37">
        <f t="shared" si="85"/>
        <v>801.95</v>
      </c>
      <c r="U109" s="37">
        <f t="shared" si="86"/>
        <v>843.88</v>
      </c>
      <c r="V109" s="37">
        <f t="shared" si="87"/>
        <v>873.82</v>
      </c>
      <c r="W109" s="37">
        <f t="shared" si="88"/>
        <v>903.76</v>
      </c>
      <c r="X109" s="37">
        <f t="shared" si="89"/>
        <v>933.71</v>
      </c>
      <c r="Z109" s="109"/>
      <c r="AA109" s="38">
        <v>4500</v>
      </c>
      <c r="AB109" s="39" t="s">
        <v>36</v>
      </c>
      <c r="AC109" s="40">
        <v>177.2916791073672</v>
      </c>
      <c r="AD109" s="40">
        <v>180.79519027461419</v>
      </c>
      <c r="AE109" s="40">
        <v>184.28468739719219</v>
      </c>
      <c r="AF109" s="40">
        <v>187.78819856443923</v>
      </c>
      <c r="AG109" s="40">
        <v>191.29170973168624</v>
      </c>
      <c r="AH109" s="40">
        <v>194.79522089893325</v>
      </c>
      <c r="AI109" s="40">
        <v>198.29873206618026</v>
      </c>
      <c r="AJ109" s="40">
        <v>201.78822918875824</v>
      </c>
      <c r="AK109" s="40">
        <v>205.29174035600522</v>
      </c>
      <c r="AL109" s="40">
        <v>232.11462185244821</v>
      </c>
      <c r="AM109" s="40">
        <v>243.77430701704628</v>
      </c>
      <c r="AN109" s="40">
        <v>296.70447284900621</v>
      </c>
      <c r="AO109" s="40">
        <v>315.43326256598186</v>
      </c>
      <c r="AP109" s="40">
        <v>334.1470572551616</v>
      </c>
      <c r="AQ109" s="40">
        <v>351.61626463728868</v>
      </c>
      <c r="AR109" s="40">
        <v>364.09212776340854</v>
      </c>
      <c r="AS109" s="40">
        <v>376.5679908895284</v>
      </c>
      <c r="AT109" s="40">
        <v>389.04385401564826</v>
      </c>
      <c r="CY109" s="109"/>
      <c r="CZ109" s="38">
        <v>4500</v>
      </c>
      <c r="DA109" s="39" t="s">
        <v>36</v>
      </c>
      <c r="DB109" s="40">
        <v>173.81537167388942</v>
      </c>
      <c r="DC109" s="40">
        <v>177.2501865437394</v>
      </c>
      <c r="DD109" s="40">
        <v>180.67126215411</v>
      </c>
      <c r="DE109" s="40">
        <v>184.10607702396004</v>
      </c>
      <c r="DF109" s="40">
        <v>187.54089189381003</v>
      </c>
      <c r="DG109" s="40">
        <v>190.97570676366004</v>
      </c>
      <c r="DH109" s="40">
        <v>194.41052163351006</v>
      </c>
      <c r="DI109" s="40">
        <v>197.83159724388062</v>
      </c>
      <c r="DJ109" s="40">
        <v>201.26641211373061</v>
      </c>
      <c r="DK109" s="40">
        <v>227.56335475730216</v>
      </c>
      <c r="DL109" s="40">
        <v>238.99441864416303</v>
      </c>
      <c r="DM109" s="40">
        <v>290.88673808726099</v>
      </c>
      <c r="DN109" s="40">
        <v>309.24829663331553</v>
      </c>
      <c r="DO109" s="40">
        <v>327.59515417172707</v>
      </c>
      <c r="DP109" s="40">
        <v>344.7218280757732</v>
      </c>
      <c r="DQ109" s="40">
        <v>356.95306643471423</v>
      </c>
      <c r="DR109" s="40">
        <v>369.18430479365531</v>
      </c>
      <c r="DS109" s="40">
        <v>381.41554315259634</v>
      </c>
    </row>
    <row r="110" spans="4:123" ht="25.25" customHeight="1" thickTop="1">
      <c r="D110" s="69"/>
      <c r="E110" s="35">
        <v>4750</v>
      </c>
      <c r="F110" s="36" t="s">
        <v>38</v>
      </c>
      <c r="G110" s="37">
        <f t="shared" si="72"/>
        <v>450.69</v>
      </c>
      <c r="H110" s="37">
        <f t="shared" si="73"/>
        <v>459.1</v>
      </c>
      <c r="I110" s="37">
        <f t="shared" si="74"/>
        <v>467.51</v>
      </c>
      <c r="J110" s="37">
        <f t="shared" si="75"/>
        <v>475.92</v>
      </c>
      <c r="K110" s="37">
        <f t="shared" si="76"/>
        <v>484.29</v>
      </c>
      <c r="L110" s="37">
        <f t="shared" si="77"/>
        <v>492.7</v>
      </c>
      <c r="M110" s="37">
        <f t="shared" si="78"/>
        <v>501.07</v>
      </c>
      <c r="N110" s="37">
        <f t="shared" si="79"/>
        <v>509.48</v>
      </c>
      <c r="O110" s="37">
        <f t="shared" si="80"/>
        <v>517.89</v>
      </c>
      <c r="P110" s="37">
        <f t="shared" si="81"/>
        <v>582.27</v>
      </c>
      <c r="Q110" s="37">
        <f t="shared" si="82"/>
        <v>610.28</v>
      </c>
      <c r="R110" s="37">
        <f t="shared" si="83"/>
        <v>739.05</v>
      </c>
      <c r="S110" s="37">
        <f t="shared" si="84"/>
        <v>783.99</v>
      </c>
      <c r="T110" s="37">
        <f t="shared" si="85"/>
        <v>828.91</v>
      </c>
      <c r="U110" s="37">
        <f t="shared" si="86"/>
        <v>870.83</v>
      </c>
      <c r="V110" s="37">
        <f t="shared" si="87"/>
        <v>900.78</v>
      </c>
      <c r="W110" s="37">
        <f t="shared" si="88"/>
        <v>930.72</v>
      </c>
      <c r="X110" s="37">
        <f t="shared" si="89"/>
        <v>960.66</v>
      </c>
      <c r="Z110" s="109"/>
      <c r="AA110" s="38">
        <v>4750</v>
      </c>
      <c r="AB110" s="39" t="s">
        <v>38</v>
      </c>
      <c r="AC110" s="40">
        <v>187.78819856443923</v>
      </c>
      <c r="AD110" s="40">
        <v>191.29170973168624</v>
      </c>
      <c r="AE110" s="40">
        <v>194.79522089893325</v>
      </c>
      <c r="AF110" s="40">
        <v>198.29873206618026</v>
      </c>
      <c r="AG110" s="40">
        <v>201.78822918875824</v>
      </c>
      <c r="AH110" s="40">
        <v>205.29174035600522</v>
      </c>
      <c r="AI110" s="40">
        <v>208.78123747858322</v>
      </c>
      <c r="AJ110" s="40">
        <v>212.28474864583021</v>
      </c>
      <c r="AK110" s="40">
        <v>215.78825981307725</v>
      </c>
      <c r="AL110" s="40">
        <v>242.61114130952026</v>
      </c>
      <c r="AM110" s="40">
        <v>254.28484051878732</v>
      </c>
      <c r="AN110" s="40">
        <v>307.93574866807324</v>
      </c>
      <c r="AO110" s="40">
        <v>326.6645383850489</v>
      </c>
      <c r="AP110" s="40">
        <v>345.37833307422875</v>
      </c>
      <c r="AQ110" s="40">
        <v>362.84754045635566</v>
      </c>
      <c r="AR110" s="40">
        <v>375.32340358247552</v>
      </c>
      <c r="AS110" s="40">
        <v>387.79926670859544</v>
      </c>
      <c r="AT110" s="40">
        <v>400.27512983471524</v>
      </c>
      <c r="CY110" s="109"/>
      <c r="CZ110" s="38">
        <v>4750</v>
      </c>
      <c r="DA110" s="39" t="s">
        <v>38</v>
      </c>
      <c r="DB110" s="40">
        <v>184.10607702396004</v>
      </c>
      <c r="DC110" s="40">
        <v>187.54089189381003</v>
      </c>
      <c r="DD110" s="40">
        <v>190.97570676366004</v>
      </c>
      <c r="DE110" s="40">
        <v>194.41052163351006</v>
      </c>
      <c r="DF110" s="40">
        <v>197.83159724388062</v>
      </c>
      <c r="DG110" s="40">
        <v>201.26641211373061</v>
      </c>
      <c r="DH110" s="40">
        <v>204.6874877241012</v>
      </c>
      <c r="DI110" s="40">
        <v>208.12230259395119</v>
      </c>
      <c r="DJ110" s="40">
        <v>211.55711746380123</v>
      </c>
      <c r="DK110" s="40">
        <v>237.85406010737282</v>
      </c>
      <c r="DL110" s="40">
        <v>249.29886325371305</v>
      </c>
      <c r="DM110" s="40">
        <v>301.8977928118365</v>
      </c>
      <c r="DN110" s="40">
        <v>320.25935135789109</v>
      </c>
      <c r="DO110" s="40">
        <v>338.60620889630269</v>
      </c>
      <c r="DP110" s="40">
        <v>355.7328828003487</v>
      </c>
      <c r="DQ110" s="40">
        <v>367.96412115928973</v>
      </c>
      <c r="DR110" s="40">
        <v>380.19535951823082</v>
      </c>
      <c r="DS110" s="40">
        <v>392.42659787717179</v>
      </c>
    </row>
    <row r="111" spans="4:123" ht="25.25" customHeight="1">
      <c r="D111" s="25" t="s">
        <v>69</v>
      </c>
      <c r="E111" s="54"/>
      <c r="F111" s="54"/>
      <c r="CZ111" s="54"/>
      <c r="DA111" s="54"/>
    </row>
    <row r="112" spans="4:123" ht="25.25" customHeight="1">
      <c r="D112" s="27"/>
      <c r="E112" s="129" t="s">
        <v>58</v>
      </c>
      <c r="F112" s="130"/>
      <c r="G112" s="130"/>
      <c r="H112" s="130"/>
      <c r="I112" s="130"/>
      <c r="J112" s="130"/>
      <c r="K112" s="130"/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AA112" s="64" t="s">
        <v>58</v>
      </c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  <c r="AT112" s="65"/>
      <c r="CZ112" s="64" t="s">
        <v>58</v>
      </c>
      <c r="DA112" s="65"/>
      <c r="DB112" s="65"/>
      <c r="DC112" s="65"/>
      <c r="DD112" s="65"/>
      <c r="DE112" s="65"/>
      <c r="DF112" s="65"/>
      <c r="DG112" s="65"/>
      <c r="DH112" s="65"/>
      <c r="DI112" s="65"/>
      <c r="DJ112" s="65"/>
      <c r="DK112" s="65"/>
      <c r="DL112" s="65"/>
      <c r="DM112" s="65"/>
      <c r="DN112" s="65"/>
      <c r="DO112" s="65"/>
      <c r="DP112" s="65"/>
      <c r="DQ112" s="65"/>
      <c r="DR112" s="65"/>
      <c r="DS112" s="65"/>
    </row>
    <row r="113" spans="4:123" ht="25.25" customHeight="1">
      <c r="D113" s="27"/>
      <c r="E113" s="66" t="s">
        <v>1</v>
      </c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Z113" s="27"/>
      <c r="AA113" s="96" t="s">
        <v>1</v>
      </c>
      <c r="AB113" s="97"/>
      <c r="AC113" s="97"/>
      <c r="AD113" s="97"/>
      <c r="AE113" s="97"/>
      <c r="AF113" s="97"/>
      <c r="AG113" s="97"/>
      <c r="AH113" s="97"/>
      <c r="AI113" s="97"/>
      <c r="AJ113" s="97"/>
      <c r="AK113" s="97"/>
      <c r="AL113" s="97"/>
      <c r="AM113" s="97"/>
      <c r="AN113" s="97"/>
      <c r="AO113" s="97"/>
      <c r="AP113" s="97"/>
      <c r="AQ113" s="97"/>
      <c r="AR113" s="97"/>
      <c r="AS113" s="97"/>
      <c r="AT113" s="97"/>
      <c r="CY113" s="27"/>
      <c r="CZ113" s="96" t="s">
        <v>1</v>
      </c>
      <c r="DA113" s="97"/>
      <c r="DB113" s="97"/>
      <c r="DC113" s="97"/>
      <c r="DD113" s="97"/>
      <c r="DE113" s="97"/>
      <c r="DF113" s="97"/>
      <c r="DG113" s="97"/>
      <c r="DH113" s="97"/>
      <c r="DI113" s="97"/>
      <c r="DJ113" s="97"/>
      <c r="DK113" s="97"/>
      <c r="DL113" s="97"/>
      <c r="DM113" s="97"/>
      <c r="DN113" s="97"/>
      <c r="DO113" s="97"/>
      <c r="DP113" s="97"/>
      <c r="DQ113" s="97"/>
      <c r="DR113" s="97"/>
      <c r="DS113" s="97"/>
    </row>
    <row r="114" spans="4:123" ht="25.25" customHeight="1">
      <c r="D114" s="68" t="s">
        <v>2</v>
      </c>
      <c r="E114" s="70" t="s">
        <v>3</v>
      </c>
      <c r="F114" s="72" t="s">
        <v>4</v>
      </c>
      <c r="G114" s="20">
        <v>610</v>
      </c>
      <c r="H114" s="21">
        <v>762</v>
      </c>
      <c r="I114" s="21">
        <v>914</v>
      </c>
      <c r="J114" s="21">
        <v>1067</v>
      </c>
      <c r="K114" s="21">
        <v>1219</v>
      </c>
      <c r="L114" s="21">
        <v>1372</v>
      </c>
      <c r="M114" s="21">
        <v>1524</v>
      </c>
      <c r="N114" s="21">
        <v>1676</v>
      </c>
      <c r="O114" s="21">
        <v>1829</v>
      </c>
      <c r="P114" s="21">
        <v>1981</v>
      </c>
      <c r="Q114" s="21">
        <v>2134</v>
      </c>
      <c r="R114" s="21">
        <v>2438</v>
      </c>
      <c r="S114" s="21">
        <v>2913</v>
      </c>
      <c r="T114" s="21">
        <v>3048</v>
      </c>
      <c r="U114" s="21">
        <v>3300</v>
      </c>
      <c r="V114" s="21">
        <v>3500</v>
      </c>
      <c r="W114" s="21">
        <v>3633</v>
      </c>
      <c r="X114" s="21">
        <v>4000</v>
      </c>
      <c r="Z114" s="108" t="s">
        <v>2</v>
      </c>
      <c r="AA114" s="110" t="s">
        <v>3</v>
      </c>
      <c r="AB114" s="104" t="s">
        <v>4</v>
      </c>
      <c r="AC114" s="1">
        <v>610</v>
      </c>
      <c r="AD114" s="2">
        <v>762</v>
      </c>
      <c r="AE114" s="2">
        <v>914</v>
      </c>
      <c r="AF114" s="2">
        <v>1067</v>
      </c>
      <c r="AG114" s="2">
        <v>1219</v>
      </c>
      <c r="AH114" s="2">
        <v>1372</v>
      </c>
      <c r="AI114" s="2">
        <v>1524</v>
      </c>
      <c r="AJ114" s="2">
        <v>1676</v>
      </c>
      <c r="AK114" s="2">
        <v>1829</v>
      </c>
      <c r="AL114" s="2">
        <v>1981</v>
      </c>
      <c r="AM114" s="2">
        <v>2134</v>
      </c>
      <c r="AN114" s="2">
        <v>2438</v>
      </c>
      <c r="AO114" s="2">
        <v>2913</v>
      </c>
      <c r="AP114" s="2">
        <v>3048</v>
      </c>
      <c r="AQ114" s="2">
        <v>3300</v>
      </c>
      <c r="AR114" s="2">
        <v>3500</v>
      </c>
      <c r="AS114" s="2">
        <v>3633</v>
      </c>
      <c r="AT114" s="2">
        <v>4000</v>
      </c>
      <c r="CY114" s="108" t="s">
        <v>2</v>
      </c>
      <c r="CZ114" s="110" t="s">
        <v>3</v>
      </c>
      <c r="DA114" s="104" t="s">
        <v>4</v>
      </c>
      <c r="DB114" s="1">
        <v>610</v>
      </c>
      <c r="DC114" s="2">
        <v>762</v>
      </c>
      <c r="DD114" s="2">
        <v>914</v>
      </c>
      <c r="DE114" s="2">
        <v>1067</v>
      </c>
      <c r="DF114" s="2">
        <v>1219</v>
      </c>
      <c r="DG114" s="2">
        <v>1372</v>
      </c>
      <c r="DH114" s="2">
        <v>1524</v>
      </c>
      <c r="DI114" s="2">
        <v>1676</v>
      </c>
      <c r="DJ114" s="2">
        <v>1829</v>
      </c>
      <c r="DK114" s="2">
        <v>1981</v>
      </c>
      <c r="DL114" s="2">
        <v>2134</v>
      </c>
      <c r="DM114" s="2">
        <v>2438</v>
      </c>
      <c r="DN114" s="2">
        <v>2913</v>
      </c>
      <c r="DO114" s="2">
        <v>3048</v>
      </c>
      <c r="DP114" s="2">
        <v>3300</v>
      </c>
      <c r="DQ114" s="2">
        <v>3500</v>
      </c>
      <c r="DR114" s="2">
        <v>3633</v>
      </c>
      <c r="DS114" s="2">
        <v>4000</v>
      </c>
    </row>
    <row r="115" spans="4:123" ht="25.25" customHeight="1" thickBot="1">
      <c r="D115" s="69"/>
      <c r="E115" s="71"/>
      <c r="F115" s="73"/>
      <c r="G115" s="22" t="s">
        <v>5</v>
      </c>
      <c r="H115" s="23" t="s">
        <v>6</v>
      </c>
      <c r="I115" s="23" t="s">
        <v>7</v>
      </c>
      <c r="J115" s="23" t="s">
        <v>8</v>
      </c>
      <c r="K115" s="23" t="s">
        <v>9</v>
      </c>
      <c r="L115" s="23" t="s">
        <v>10</v>
      </c>
      <c r="M115" s="23" t="s">
        <v>11</v>
      </c>
      <c r="N115" s="23" t="s">
        <v>12</v>
      </c>
      <c r="O115" s="23" t="s">
        <v>13</v>
      </c>
      <c r="P115" s="23" t="s">
        <v>14</v>
      </c>
      <c r="Q115" s="23" t="s">
        <v>15</v>
      </c>
      <c r="R115" s="23" t="s">
        <v>16</v>
      </c>
      <c r="S115" s="23" t="s">
        <v>17</v>
      </c>
      <c r="T115" s="23" t="s">
        <v>18</v>
      </c>
      <c r="U115" s="23" t="s">
        <v>19</v>
      </c>
      <c r="V115" s="23" t="s">
        <v>20</v>
      </c>
      <c r="W115" s="24" t="s">
        <v>21</v>
      </c>
      <c r="X115" s="24" t="s">
        <v>22</v>
      </c>
      <c r="Z115" s="109"/>
      <c r="AA115" s="110"/>
      <c r="AB115" s="104"/>
      <c r="AC115" s="3" t="s">
        <v>5</v>
      </c>
      <c r="AD115" s="4" t="s">
        <v>6</v>
      </c>
      <c r="AE115" s="4" t="s">
        <v>7</v>
      </c>
      <c r="AF115" s="4" t="s">
        <v>8</v>
      </c>
      <c r="AG115" s="4" t="s">
        <v>9</v>
      </c>
      <c r="AH115" s="4" t="s">
        <v>10</v>
      </c>
      <c r="AI115" s="4" t="s">
        <v>11</v>
      </c>
      <c r="AJ115" s="4" t="s">
        <v>12</v>
      </c>
      <c r="AK115" s="4" t="s">
        <v>13</v>
      </c>
      <c r="AL115" s="4" t="s">
        <v>14</v>
      </c>
      <c r="AM115" s="4" t="s">
        <v>15</v>
      </c>
      <c r="AN115" s="4" t="s">
        <v>16</v>
      </c>
      <c r="AO115" s="4" t="s">
        <v>17</v>
      </c>
      <c r="AP115" s="4" t="s">
        <v>18</v>
      </c>
      <c r="AQ115" s="4" t="s">
        <v>19</v>
      </c>
      <c r="AR115" s="4" t="s">
        <v>20</v>
      </c>
      <c r="AS115" s="5" t="s">
        <v>21</v>
      </c>
      <c r="AT115" s="5" t="s">
        <v>22</v>
      </c>
      <c r="CY115" s="109"/>
      <c r="CZ115" s="110"/>
      <c r="DA115" s="104"/>
      <c r="DB115" s="3" t="s">
        <v>5</v>
      </c>
      <c r="DC115" s="4" t="s">
        <v>6</v>
      </c>
      <c r="DD115" s="4" t="s">
        <v>7</v>
      </c>
      <c r="DE115" s="4" t="s">
        <v>8</v>
      </c>
      <c r="DF115" s="4" t="s">
        <v>9</v>
      </c>
      <c r="DG115" s="4" t="s">
        <v>10</v>
      </c>
      <c r="DH115" s="4" t="s">
        <v>11</v>
      </c>
      <c r="DI115" s="4" t="s">
        <v>12</v>
      </c>
      <c r="DJ115" s="4" t="s">
        <v>13</v>
      </c>
      <c r="DK115" s="4" t="s">
        <v>14</v>
      </c>
      <c r="DL115" s="4" t="s">
        <v>15</v>
      </c>
      <c r="DM115" s="4" t="s">
        <v>16</v>
      </c>
      <c r="DN115" s="4" t="s">
        <v>17</v>
      </c>
      <c r="DO115" s="4" t="s">
        <v>18</v>
      </c>
      <c r="DP115" s="4" t="s">
        <v>19</v>
      </c>
      <c r="DQ115" s="4" t="s">
        <v>20</v>
      </c>
      <c r="DR115" s="5" t="s">
        <v>21</v>
      </c>
      <c r="DS115" s="5" t="s">
        <v>22</v>
      </c>
    </row>
    <row r="116" spans="4:123" ht="25.25" customHeight="1" thickTop="1" thickBot="1">
      <c r="D116" s="69"/>
      <c r="E116" s="35">
        <v>610</v>
      </c>
      <c r="F116" s="36" t="s">
        <v>5</v>
      </c>
      <c r="G116" s="37">
        <f t="shared" ref="G116:G132" si="90">ROUND(AC116*(1+$B$1)*(1+$B$2),2)</f>
        <v>100.78</v>
      </c>
      <c r="H116" s="37">
        <f t="shared" ref="H116:H132" si="91">ROUND(AD116*(1+$B$1)*(1+$B$2),2)</f>
        <v>110.83</v>
      </c>
      <c r="I116" s="37">
        <f t="shared" ref="I116:I132" si="92">ROUND(AE116*(1+$B$1)*(1+$B$2),2)</f>
        <v>120.92</v>
      </c>
      <c r="J116" s="37">
        <f t="shared" ref="J116:J132" si="93">ROUND(AF116*(1+$B$1)*(1+$B$2),2)</f>
        <v>131.01</v>
      </c>
      <c r="K116" s="37">
        <f t="shared" ref="K116:K132" si="94">ROUND(AG116*(1+$B$1)*(1+$B$2),2)</f>
        <v>141.1</v>
      </c>
      <c r="L116" s="37">
        <f t="shared" ref="L116:L132" si="95">ROUND(AH116*(1+$B$1)*(1+$B$2),2)</f>
        <v>151.19</v>
      </c>
      <c r="M116" s="37">
        <f t="shared" ref="M116:M132" si="96">ROUND(AI116*(1+$B$1)*(1+$B$2),2)</f>
        <v>161.24</v>
      </c>
      <c r="N116" s="37">
        <f t="shared" ref="N116:N132" si="97">ROUND(AJ116*(1+$B$1)*(1+$B$2),2)</f>
        <v>171.33</v>
      </c>
      <c r="O116" s="37">
        <f t="shared" ref="O116:O132" si="98">ROUND(AK116*(1+$B$1)*(1+$B$2),2)</f>
        <v>181.38</v>
      </c>
      <c r="P116" s="37">
        <f t="shared" ref="P116:P132" si="99">ROUND(AL116*(1+$B$1)*(1+$B$2),2)</f>
        <v>218.35</v>
      </c>
      <c r="Q116" s="37">
        <f t="shared" ref="Q116:Q132" si="100">ROUND(AM116*(1+$B$1)*(1+$B$2),2)</f>
        <v>251.93</v>
      </c>
      <c r="R116" s="37">
        <f t="shared" ref="R116:R132" si="101">ROUND(AN116*(1+$B$1)*(1+$B$2),2)</f>
        <v>323.5</v>
      </c>
      <c r="S116" s="37">
        <f t="shared" ref="S116:S132" si="102">ROUND(AO116*(1+$B$1)*(1+$B$2),2)</f>
        <v>377.4</v>
      </c>
      <c r="T116" s="37">
        <f t="shared" ref="T116:T132" si="103">ROUND(AP116*(1+$B$1)*(1+$B$2),2)</f>
        <v>431.34</v>
      </c>
      <c r="U116" s="37">
        <f t="shared" ref="U116:U132" si="104">ROUND(AQ116*(1+$B$1)*(1+$B$2),2)</f>
        <v>481.65</v>
      </c>
      <c r="V116" s="37">
        <f t="shared" ref="V116:V132" si="105">ROUND(AR116*(1+$B$1)*(1+$B$2),2)</f>
        <v>517.62</v>
      </c>
      <c r="W116" s="37">
        <f t="shared" ref="W116:W132" si="106">ROUND(AS116*(1+$B$1)*(1+$B$2),2)</f>
        <v>528.51</v>
      </c>
      <c r="X116" s="37">
        <f t="shared" ref="X116:X132" si="107">ROUND(AT116*(1+$B$1)*(1+$B$2),2)</f>
        <v>560.48</v>
      </c>
      <c r="Z116" s="109"/>
      <c r="AA116" s="38">
        <v>610</v>
      </c>
      <c r="AB116" s="39" t="s">
        <v>5</v>
      </c>
      <c r="AC116" s="40">
        <v>41.991683446155641</v>
      </c>
      <c r="AD116" s="40">
        <v>46.179079993249267</v>
      </c>
      <c r="AE116" s="40">
        <v>50.383293393945671</v>
      </c>
      <c r="AF116" s="40">
        <v>54.587506794642074</v>
      </c>
      <c r="AG116" s="40">
        <v>58.791720195338463</v>
      </c>
      <c r="AH116" s="40">
        <v>62.99593359603486</v>
      </c>
      <c r="AI116" s="40">
        <v>67.183330143128472</v>
      </c>
      <c r="AJ116" s="40">
        <v>71.387543543824876</v>
      </c>
      <c r="AK116" s="40">
        <v>75.57494009091846</v>
      </c>
      <c r="AL116" s="40">
        <v>90.979177991070088</v>
      </c>
      <c r="AM116" s="40">
        <v>104.97080018858775</v>
      </c>
      <c r="AN116" s="40">
        <v>134.79330386215963</v>
      </c>
      <c r="AO116" s="40">
        <v>157.24985748917538</v>
      </c>
      <c r="AP116" s="40">
        <v>179.72440514954613</v>
      </c>
      <c r="AQ116" s="40">
        <v>200.68745400809854</v>
      </c>
      <c r="AR116" s="40">
        <v>215.6764837927974</v>
      </c>
      <c r="AS116" s="40">
        <v>220.21424729959415</v>
      </c>
      <c r="AT116" s="40">
        <v>233.53451406404281</v>
      </c>
      <c r="CY116" s="109"/>
      <c r="CZ116" s="38">
        <v>610</v>
      </c>
      <c r="DA116" s="39" t="s">
        <v>5</v>
      </c>
      <c r="DB116" s="40">
        <v>41.168317104074156</v>
      </c>
      <c r="DC116" s="40">
        <v>45.273607836518892</v>
      </c>
      <c r="DD116" s="40">
        <v>49.39538568033889</v>
      </c>
      <c r="DE116" s="40">
        <v>53.517163524158896</v>
      </c>
      <c r="DF116" s="40">
        <v>57.638941367978887</v>
      </c>
      <c r="DG116" s="40">
        <v>61.760719211798879</v>
      </c>
      <c r="DH116" s="40">
        <v>65.866009944243601</v>
      </c>
      <c r="DI116" s="40">
        <v>69.987787788063599</v>
      </c>
      <c r="DJ116" s="40">
        <v>74.0930785205083</v>
      </c>
      <c r="DK116" s="40">
        <v>89.195272540264796</v>
      </c>
      <c r="DL116" s="40">
        <v>102.91254920449779</v>
      </c>
      <c r="DM116" s="40">
        <v>132.15029790407806</v>
      </c>
      <c r="DN116" s="40">
        <v>154.16652695017194</v>
      </c>
      <c r="DO116" s="40">
        <v>176.20039720543738</v>
      </c>
      <c r="DP116" s="40">
        <v>196.75240589029269</v>
      </c>
      <c r="DQ116" s="40">
        <v>211.44753313019353</v>
      </c>
      <c r="DR116" s="40">
        <v>215.89632088195503</v>
      </c>
      <c r="DS116" s="40">
        <v>228.95540594514</v>
      </c>
    </row>
    <row r="117" spans="4:123" ht="25.25" customHeight="1" thickTop="1" thickBot="1">
      <c r="D117" s="69"/>
      <c r="E117" s="35">
        <v>762</v>
      </c>
      <c r="F117" s="36" t="s">
        <v>6</v>
      </c>
      <c r="G117" s="37">
        <f t="shared" si="90"/>
        <v>107.48</v>
      </c>
      <c r="H117" s="37">
        <f t="shared" si="91"/>
        <v>117.57</v>
      </c>
      <c r="I117" s="37">
        <f t="shared" si="92"/>
        <v>127.66</v>
      </c>
      <c r="J117" s="37">
        <f t="shared" si="93"/>
        <v>137.75</v>
      </c>
      <c r="K117" s="37">
        <f t="shared" si="94"/>
        <v>147.80000000000001</v>
      </c>
      <c r="L117" s="37">
        <f t="shared" si="95"/>
        <v>157.88999999999999</v>
      </c>
      <c r="M117" s="37">
        <f t="shared" si="96"/>
        <v>167.98</v>
      </c>
      <c r="N117" s="37">
        <f t="shared" si="97"/>
        <v>178.03</v>
      </c>
      <c r="O117" s="37">
        <f t="shared" si="98"/>
        <v>188.12</v>
      </c>
      <c r="P117" s="37">
        <f t="shared" si="99"/>
        <v>225.09</v>
      </c>
      <c r="Q117" s="37">
        <f t="shared" si="100"/>
        <v>258.67</v>
      </c>
      <c r="R117" s="37">
        <f t="shared" si="101"/>
        <v>330.72</v>
      </c>
      <c r="S117" s="37">
        <f t="shared" si="102"/>
        <v>384.61</v>
      </c>
      <c r="T117" s="37">
        <f t="shared" si="103"/>
        <v>438.51</v>
      </c>
      <c r="U117" s="37">
        <f t="shared" si="104"/>
        <v>488.82</v>
      </c>
      <c r="V117" s="37">
        <f t="shared" si="105"/>
        <v>524.79</v>
      </c>
      <c r="W117" s="37">
        <f t="shared" si="106"/>
        <v>534.88</v>
      </c>
      <c r="X117" s="37">
        <f t="shared" si="107"/>
        <v>566.85</v>
      </c>
      <c r="Z117" s="109"/>
      <c r="AA117" s="38">
        <v>762</v>
      </c>
      <c r="AB117" s="39" t="s">
        <v>6</v>
      </c>
      <c r="AC117" s="40">
        <v>44.783281144218044</v>
      </c>
      <c r="AD117" s="40">
        <v>48.987494544914455</v>
      </c>
      <c r="AE117" s="40">
        <v>53.191707945610858</v>
      </c>
      <c r="AF117" s="40">
        <v>57.39592134630724</v>
      </c>
      <c r="AG117" s="40">
        <v>61.583317893400867</v>
      </c>
      <c r="AH117" s="40">
        <v>65.787531294097263</v>
      </c>
      <c r="AI117" s="40">
        <v>69.991744694793681</v>
      </c>
      <c r="AJ117" s="40">
        <v>74.179141241887294</v>
      </c>
      <c r="AK117" s="40">
        <v>78.383354642583669</v>
      </c>
      <c r="AL117" s="40">
        <v>93.787592542735297</v>
      </c>
      <c r="AM117" s="40">
        <v>107.77921474025293</v>
      </c>
      <c r="AN117" s="40">
        <v>137.79830743244136</v>
      </c>
      <c r="AO117" s="40">
        <v>160.25486105945717</v>
      </c>
      <c r="AP117" s="40">
        <v>182.71141468647292</v>
      </c>
      <c r="AQ117" s="40">
        <v>203.67446354502533</v>
      </c>
      <c r="AR117" s="40">
        <v>218.66349332972416</v>
      </c>
      <c r="AS117" s="40">
        <v>222.86870622264149</v>
      </c>
      <c r="AT117" s="40">
        <v>236.18897298709018</v>
      </c>
      <c r="CY117" s="109"/>
      <c r="CZ117" s="38">
        <v>762</v>
      </c>
      <c r="DA117" s="39" t="s">
        <v>6</v>
      </c>
      <c r="DB117" s="40">
        <v>43.905177592370634</v>
      </c>
      <c r="DC117" s="40">
        <v>48.02695543619064</v>
      </c>
      <c r="DD117" s="40">
        <v>52.148733280010646</v>
      </c>
      <c r="DE117" s="40">
        <v>56.27051112383063</v>
      </c>
      <c r="DF117" s="40">
        <v>60.375801856275359</v>
      </c>
      <c r="DG117" s="40">
        <v>64.497579700095358</v>
      </c>
      <c r="DH117" s="40">
        <v>68.61935754391537</v>
      </c>
      <c r="DI117" s="40">
        <v>72.724648276360085</v>
      </c>
      <c r="DJ117" s="40">
        <v>76.84642612018007</v>
      </c>
      <c r="DK117" s="40">
        <v>91.948620139936565</v>
      </c>
      <c r="DL117" s="40">
        <v>105.66589680416953</v>
      </c>
      <c r="DM117" s="40">
        <v>135.09637983572682</v>
      </c>
      <c r="DN117" s="40">
        <v>157.11260888182076</v>
      </c>
      <c r="DO117" s="40">
        <v>179.12883792791462</v>
      </c>
      <c r="DP117" s="40">
        <v>199.68084661276993</v>
      </c>
      <c r="DQ117" s="40">
        <v>214.37597385267074</v>
      </c>
      <c r="DR117" s="40">
        <v>218.498731590825</v>
      </c>
      <c r="DS117" s="40">
        <v>231.55781665400997</v>
      </c>
    </row>
    <row r="118" spans="4:123" ht="25.25" customHeight="1" thickTop="1" thickBot="1">
      <c r="D118" s="69"/>
      <c r="E118" s="35">
        <v>914</v>
      </c>
      <c r="F118" s="36" t="s">
        <v>7</v>
      </c>
      <c r="G118" s="37">
        <f t="shared" si="90"/>
        <v>117.57</v>
      </c>
      <c r="H118" s="37">
        <f t="shared" si="91"/>
        <v>124.27</v>
      </c>
      <c r="I118" s="37">
        <f t="shared" si="92"/>
        <v>134.4</v>
      </c>
      <c r="J118" s="37">
        <f t="shared" si="93"/>
        <v>144.44999999999999</v>
      </c>
      <c r="K118" s="37">
        <f t="shared" si="94"/>
        <v>154.54</v>
      </c>
      <c r="L118" s="37">
        <f t="shared" si="95"/>
        <v>164.59</v>
      </c>
      <c r="M118" s="37">
        <f t="shared" si="96"/>
        <v>174.68</v>
      </c>
      <c r="N118" s="37">
        <f t="shared" si="97"/>
        <v>184.77</v>
      </c>
      <c r="O118" s="37">
        <f t="shared" si="98"/>
        <v>194.82</v>
      </c>
      <c r="P118" s="37">
        <f t="shared" si="99"/>
        <v>241.88</v>
      </c>
      <c r="Q118" s="37">
        <f t="shared" si="100"/>
        <v>275.45999999999998</v>
      </c>
      <c r="R118" s="37">
        <f t="shared" si="101"/>
        <v>348.68</v>
      </c>
      <c r="S118" s="37">
        <f t="shared" si="102"/>
        <v>402.58</v>
      </c>
      <c r="T118" s="37">
        <f t="shared" si="103"/>
        <v>456.47</v>
      </c>
      <c r="U118" s="37">
        <f t="shared" si="104"/>
        <v>506.83</v>
      </c>
      <c r="V118" s="37">
        <f t="shared" si="105"/>
        <v>542.76</v>
      </c>
      <c r="W118" s="37">
        <f t="shared" si="106"/>
        <v>550.80999999999995</v>
      </c>
      <c r="X118" s="37">
        <f t="shared" si="107"/>
        <v>582.74</v>
      </c>
      <c r="Z118" s="109"/>
      <c r="AA118" s="38">
        <v>914</v>
      </c>
      <c r="AB118" s="39" t="s">
        <v>7</v>
      </c>
      <c r="AC118" s="40">
        <v>48.987494544914455</v>
      </c>
      <c r="AD118" s="40">
        <v>51.779092242976866</v>
      </c>
      <c r="AE118" s="40">
        <v>56.000122497276053</v>
      </c>
      <c r="AF118" s="40">
        <v>60.187519044369665</v>
      </c>
      <c r="AG118" s="40">
        <v>64.391732445066054</v>
      </c>
      <c r="AH118" s="40">
        <v>68.579128992159681</v>
      </c>
      <c r="AI118" s="40">
        <v>72.783342392856085</v>
      </c>
      <c r="AJ118" s="40">
        <v>76.987555793552474</v>
      </c>
      <c r="AK118" s="40">
        <v>81.174952340646101</v>
      </c>
      <c r="AL118" s="40">
        <v>100.78340364149412</v>
      </c>
      <c r="AM118" s="40">
        <v>114.77502583901176</v>
      </c>
      <c r="AN118" s="40">
        <v>145.28382530811331</v>
      </c>
      <c r="AO118" s="40">
        <v>167.74037893512906</v>
      </c>
      <c r="AP118" s="40">
        <v>190.19693256214489</v>
      </c>
      <c r="AQ118" s="40">
        <v>211.1779754540523</v>
      </c>
      <c r="AR118" s="40">
        <v>226.14901120539608</v>
      </c>
      <c r="AS118" s="40">
        <v>229.50485353025999</v>
      </c>
      <c r="AT118" s="40">
        <v>242.80912957830481</v>
      </c>
      <c r="CY118" s="109"/>
      <c r="CZ118" s="38">
        <v>914</v>
      </c>
      <c r="DA118" s="39" t="s">
        <v>7</v>
      </c>
      <c r="DB118" s="40">
        <v>48.02695543619064</v>
      </c>
      <c r="DC118" s="40">
        <v>50.763815924487126</v>
      </c>
      <c r="DD118" s="40">
        <v>54.902080879682401</v>
      </c>
      <c r="DE118" s="40">
        <v>59.007371612127123</v>
      </c>
      <c r="DF118" s="40">
        <v>63.129149455947115</v>
      </c>
      <c r="DG118" s="40">
        <v>67.234440188391844</v>
      </c>
      <c r="DH118" s="40">
        <v>71.356218032211842</v>
      </c>
      <c r="DI118" s="40">
        <v>75.477995876031841</v>
      </c>
      <c r="DJ118" s="40">
        <v>79.58328660847657</v>
      </c>
      <c r="DK118" s="40">
        <v>98.80725847205305</v>
      </c>
      <c r="DL118" s="40">
        <v>112.52453513628603</v>
      </c>
      <c r="DM118" s="40">
        <v>142.43512285109148</v>
      </c>
      <c r="DN118" s="40">
        <v>164.45135189718536</v>
      </c>
      <c r="DO118" s="40">
        <v>186.4675809432793</v>
      </c>
      <c r="DP118" s="40">
        <v>207.03723083730617</v>
      </c>
      <c r="DQ118" s="40">
        <v>221.71471686803537</v>
      </c>
      <c r="DR118" s="40">
        <v>225.00475836299998</v>
      </c>
      <c r="DS118" s="40">
        <v>238.04816625324</v>
      </c>
    </row>
    <row r="119" spans="4:123" ht="25.25" customHeight="1" thickTop="1" thickBot="1">
      <c r="D119" s="69"/>
      <c r="E119" s="35">
        <v>1067</v>
      </c>
      <c r="F119" s="36" t="s">
        <v>8</v>
      </c>
      <c r="G119" s="37">
        <f t="shared" si="90"/>
        <v>127.66</v>
      </c>
      <c r="H119" s="37">
        <f t="shared" si="91"/>
        <v>131.01</v>
      </c>
      <c r="I119" s="37">
        <f t="shared" si="92"/>
        <v>141.1</v>
      </c>
      <c r="J119" s="37">
        <f t="shared" si="93"/>
        <v>151.19</v>
      </c>
      <c r="K119" s="37">
        <f t="shared" si="94"/>
        <v>161.24</v>
      </c>
      <c r="L119" s="37">
        <f t="shared" si="95"/>
        <v>171.33</v>
      </c>
      <c r="M119" s="37">
        <f t="shared" si="96"/>
        <v>181.38</v>
      </c>
      <c r="N119" s="37">
        <f t="shared" si="97"/>
        <v>191.47</v>
      </c>
      <c r="O119" s="37">
        <f t="shared" si="98"/>
        <v>201.56</v>
      </c>
      <c r="P119" s="37">
        <f t="shared" si="99"/>
        <v>258.67</v>
      </c>
      <c r="Q119" s="37">
        <f t="shared" si="100"/>
        <v>292.25</v>
      </c>
      <c r="R119" s="37">
        <f t="shared" si="101"/>
        <v>366.65</v>
      </c>
      <c r="S119" s="37">
        <f t="shared" si="102"/>
        <v>420.54</v>
      </c>
      <c r="T119" s="37">
        <f t="shared" si="103"/>
        <v>474.44</v>
      </c>
      <c r="U119" s="37">
        <f t="shared" si="104"/>
        <v>524.79</v>
      </c>
      <c r="V119" s="37">
        <f t="shared" si="105"/>
        <v>560.72</v>
      </c>
      <c r="W119" s="37">
        <f t="shared" si="106"/>
        <v>566.78</v>
      </c>
      <c r="X119" s="37">
        <f t="shared" si="107"/>
        <v>598.71</v>
      </c>
      <c r="Z119" s="109"/>
      <c r="AA119" s="38">
        <v>1067</v>
      </c>
      <c r="AB119" s="39" t="s">
        <v>8</v>
      </c>
      <c r="AC119" s="40">
        <v>53.191707945610858</v>
      </c>
      <c r="AD119" s="40">
        <v>54.587506794642074</v>
      </c>
      <c r="AE119" s="40">
        <v>58.791720195338463</v>
      </c>
      <c r="AF119" s="40">
        <v>62.995933596034867</v>
      </c>
      <c r="AG119" s="40">
        <v>67.183330143128472</v>
      </c>
      <c r="AH119" s="40">
        <v>71.387543543824876</v>
      </c>
      <c r="AI119" s="40">
        <v>75.57494009091846</v>
      </c>
      <c r="AJ119" s="40">
        <v>79.779153491614892</v>
      </c>
      <c r="AK119" s="40">
        <v>83.983366892311281</v>
      </c>
      <c r="AL119" s="40">
        <v>107.77921474025293</v>
      </c>
      <c r="AM119" s="40">
        <v>121.77083693777054</v>
      </c>
      <c r="AN119" s="40">
        <v>152.76934318378522</v>
      </c>
      <c r="AO119" s="40">
        <v>175.22589681080098</v>
      </c>
      <c r="AP119" s="40">
        <v>197.68245043781678</v>
      </c>
      <c r="AQ119" s="40">
        <v>218.66349332972416</v>
      </c>
      <c r="AR119" s="40">
        <v>233.63452908106808</v>
      </c>
      <c r="AS119" s="40">
        <v>236.15699155428243</v>
      </c>
      <c r="AT119" s="40">
        <v>249.46126760232727</v>
      </c>
      <c r="CY119" s="109"/>
      <c r="CZ119" s="38">
        <v>1067</v>
      </c>
      <c r="DA119" s="39" t="s">
        <v>8</v>
      </c>
      <c r="DB119" s="40">
        <v>52.148733280010646</v>
      </c>
      <c r="DC119" s="40">
        <v>53.517163524158896</v>
      </c>
      <c r="DD119" s="40">
        <v>57.638941367978887</v>
      </c>
      <c r="DE119" s="40">
        <v>61.760719211798886</v>
      </c>
      <c r="DF119" s="40">
        <v>65.866009944243601</v>
      </c>
      <c r="DG119" s="40">
        <v>69.987787788063599</v>
      </c>
      <c r="DH119" s="40">
        <v>74.0930785205083</v>
      </c>
      <c r="DI119" s="40">
        <v>78.214856364328327</v>
      </c>
      <c r="DJ119" s="40">
        <v>82.336634208148311</v>
      </c>
      <c r="DK119" s="40">
        <v>105.66589680416953</v>
      </c>
      <c r="DL119" s="40">
        <v>119.38317346840249</v>
      </c>
      <c r="DM119" s="40">
        <v>149.77386586645611</v>
      </c>
      <c r="DN119" s="40">
        <v>171.79009491254999</v>
      </c>
      <c r="DO119" s="40">
        <v>193.8063239586439</v>
      </c>
      <c r="DP119" s="40">
        <v>214.37597385267074</v>
      </c>
      <c r="DQ119" s="40">
        <v>229.05345988340008</v>
      </c>
      <c r="DR119" s="40">
        <v>231.52646230812002</v>
      </c>
      <c r="DS119" s="40">
        <v>244.56987019836006</v>
      </c>
    </row>
    <row r="120" spans="4:123" ht="25.25" customHeight="1" thickTop="1" thickBot="1">
      <c r="D120" s="69"/>
      <c r="E120" s="35">
        <v>1219</v>
      </c>
      <c r="F120" s="36" t="s">
        <v>9</v>
      </c>
      <c r="G120" s="37">
        <f t="shared" si="90"/>
        <v>147.80000000000001</v>
      </c>
      <c r="H120" s="37">
        <f t="shared" si="91"/>
        <v>154.54</v>
      </c>
      <c r="I120" s="37">
        <f t="shared" si="92"/>
        <v>161.24</v>
      </c>
      <c r="J120" s="37">
        <f t="shared" si="93"/>
        <v>167.98</v>
      </c>
      <c r="K120" s="37">
        <f t="shared" si="94"/>
        <v>174.68</v>
      </c>
      <c r="L120" s="37">
        <f t="shared" si="95"/>
        <v>178.03</v>
      </c>
      <c r="M120" s="37">
        <f t="shared" si="96"/>
        <v>188.12</v>
      </c>
      <c r="N120" s="37">
        <f t="shared" si="97"/>
        <v>198.17</v>
      </c>
      <c r="O120" s="37">
        <f t="shared" si="98"/>
        <v>208.26</v>
      </c>
      <c r="P120" s="37">
        <f t="shared" si="99"/>
        <v>275.45999999999998</v>
      </c>
      <c r="Q120" s="37">
        <f t="shared" si="100"/>
        <v>309.08</v>
      </c>
      <c r="R120" s="37">
        <f t="shared" si="101"/>
        <v>384.61</v>
      </c>
      <c r="S120" s="37">
        <f t="shared" si="102"/>
        <v>438.51</v>
      </c>
      <c r="T120" s="37">
        <f t="shared" si="103"/>
        <v>492.4</v>
      </c>
      <c r="U120" s="37">
        <f t="shared" si="104"/>
        <v>542.76</v>
      </c>
      <c r="V120" s="37">
        <f t="shared" si="105"/>
        <v>578.69000000000005</v>
      </c>
      <c r="W120" s="37">
        <f t="shared" si="106"/>
        <v>582.74</v>
      </c>
      <c r="X120" s="37">
        <f t="shared" si="107"/>
        <v>614.66999999999996</v>
      </c>
      <c r="Z120" s="109"/>
      <c r="AA120" s="38">
        <v>1219</v>
      </c>
      <c r="AB120" s="39" t="s">
        <v>9</v>
      </c>
      <c r="AC120" s="40">
        <v>61.583317893400867</v>
      </c>
      <c r="AD120" s="40">
        <v>64.391732445066054</v>
      </c>
      <c r="AE120" s="40">
        <v>67.183330143128472</v>
      </c>
      <c r="AF120" s="40">
        <v>69.991744694793681</v>
      </c>
      <c r="AG120" s="40">
        <v>72.783342392856085</v>
      </c>
      <c r="AH120" s="40">
        <v>74.179141241887294</v>
      </c>
      <c r="AI120" s="40">
        <v>78.383354642583669</v>
      </c>
      <c r="AJ120" s="40">
        <v>82.570751189677296</v>
      </c>
      <c r="AK120" s="40">
        <v>86.774964590373713</v>
      </c>
      <c r="AL120" s="40">
        <v>114.77502583901176</v>
      </c>
      <c r="AM120" s="40">
        <v>128.78346489013211</v>
      </c>
      <c r="AN120" s="40">
        <v>160.25486105945717</v>
      </c>
      <c r="AO120" s="40">
        <v>182.71141468647292</v>
      </c>
      <c r="AP120" s="40">
        <v>205.1679683134887</v>
      </c>
      <c r="AQ120" s="40">
        <v>226.14901120539608</v>
      </c>
      <c r="AR120" s="40">
        <v>241.12004695674</v>
      </c>
      <c r="AS120" s="40">
        <v>242.80912957830486</v>
      </c>
      <c r="AT120" s="40">
        <v>256.11340562634962</v>
      </c>
      <c r="CY120" s="109"/>
      <c r="CZ120" s="38">
        <v>1219</v>
      </c>
      <c r="DA120" s="39" t="s">
        <v>9</v>
      </c>
      <c r="DB120" s="40">
        <v>60.375801856275359</v>
      </c>
      <c r="DC120" s="40">
        <v>63.129149455947115</v>
      </c>
      <c r="DD120" s="40">
        <v>65.866009944243601</v>
      </c>
      <c r="DE120" s="40">
        <v>68.61935754391537</v>
      </c>
      <c r="DF120" s="40">
        <v>71.356218032211842</v>
      </c>
      <c r="DG120" s="40">
        <v>72.724648276360085</v>
      </c>
      <c r="DH120" s="40">
        <v>76.84642612018007</v>
      </c>
      <c r="DI120" s="40">
        <v>80.951716852624799</v>
      </c>
      <c r="DJ120" s="40">
        <v>85.073494696444811</v>
      </c>
      <c r="DK120" s="40">
        <v>112.52453513628603</v>
      </c>
      <c r="DL120" s="40">
        <v>126.25829891189423</v>
      </c>
      <c r="DM120" s="40">
        <v>157.11260888182076</v>
      </c>
      <c r="DN120" s="40">
        <v>179.12883792791462</v>
      </c>
      <c r="DO120" s="40">
        <v>201.14506697400853</v>
      </c>
      <c r="DP120" s="40">
        <v>221.71471686803537</v>
      </c>
      <c r="DQ120" s="40">
        <v>236.39220289876471</v>
      </c>
      <c r="DR120" s="40">
        <v>238.04816625324005</v>
      </c>
      <c r="DS120" s="40">
        <v>251.09157414348005</v>
      </c>
    </row>
    <row r="121" spans="4:123" ht="25.25" customHeight="1" thickTop="1" thickBot="1">
      <c r="D121" s="69"/>
      <c r="E121" s="35">
        <v>1524</v>
      </c>
      <c r="F121" s="36" t="s">
        <v>11</v>
      </c>
      <c r="G121" s="37">
        <f t="shared" si="90"/>
        <v>167.98</v>
      </c>
      <c r="H121" s="37">
        <f t="shared" si="91"/>
        <v>174.68</v>
      </c>
      <c r="I121" s="37">
        <f t="shared" si="92"/>
        <v>181.38</v>
      </c>
      <c r="J121" s="37">
        <f t="shared" si="93"/>
        <v>188.12</v>
      </c>
      <c r="K121" s="37">
        <f t="shared" si="94"/>
        <v>194.82</v>
      </c>
      <c r="L121" s="37">
        <f t="shared" si="95"/>
        <v>201.56</v>
      </c>
      <c r="M121" s="37">
        <f t="shared" si="96"/>
        <v>208.26</v>
      </c>
      <c r="N121" s="37">
        <f t="shared" si="97"/>
        <v>215</v>
      </c>
      <c r="O121" s="37">
        <f t="shared" si="98"/>
        <v>221.74</v>
      </c>
      <c r="P121" s="37">
        <f t="shared" si="99"/>
        <v>292.25</v>
      </c>
      <c r="Q121" s="37">
        <f t="shared" si="100"/>
        <v>325.87</v>
      </c>
      <c r="R121" s="37">
        <f t="shared" si="101"/>
        <v>402.58</v>
      </c>
      <c r="S121" s="37">
        <f t="shared" si="102"/>
        <v>456.47</v>
      </c>
      <c r="T121" s="37">
        <f t="shared" si="103"/>
        <v>510.41</v>
      </c>
      <c r="U121" s="37">
        <f t="shared" si="104"/>
        <v>560.72</v>
      </c>
      <c r="V121" s="37">
        <f t="shared" si="105"/>
        <v>596.70000000000005</v>
      </c>
      <c r="W121" s="37">
        <f t="shared" si="106"/>
        <v>598.78</v>
      </c>
      <c r="X121" s="37">
        <f t="shared" si="107"/>
        <v>630.75</v>
      </c>
      <c r="Z121" s="109"/>
      <c r="AA121" s="38">
        <v>1524</v>
      </c>
      <c r="AB121" s="39" t="s">
        <v>11</v>
      </c>
      <c r="AC121" s="40">
        <v>69.991744694793681</v>
      </c>
      <c r="AD121" s="40">
        <v>72.783342392856085</v>
      </c>
      <c r="AE121" s="40">
        <v>75.57494009091846</v>
      </c>
      <c r="AF121" s="40">
        <v>78.383354642583669</v>
      </c>
      <c r="AG121" s="40">
        <v>81.174952340646101</v>
      </c>
      <c r="AH121" s="40">
        <v>83.983366892311281</v>
      </c>
      <c r="AI121" s="40">
        <v>86.774964590373713</v>
      </c>
      <c r="AJ121" s="40">
        <v>89.583379142038908</v>
      </c>
      <c r="AK121" s="40">
        <v>92.391793693704074</v>
      </c>
      <c r="AL121" s="40">
        <v>121.77083693777054</v>
      </c>
      <c r="AM121" s="40">
        <v>135.77927598889093</v>
      </c>
      <c r="AN121" s="40">
        <v>167.74037893512906</v>
      </c>
      <c r="AO121" s="40">
        <v>190.19693256214489</v>
      </c>
      <c r="AP121" s="40">
        <v>212.67148022251561</v>
      </c>
      <c r="AQ121" s="40">
        <v>233.63452908106808</v>
      </c>
      <c r="AR121" s="40">
        <v>248.62355886576682</v>
      </c>
      <c r="AS121" s="40">
        <v>249.49324903513494</v>
      </c>
      <c r="AT121" s="40">
        <v>262.81351579958357</v>
      </c>
      <c r="CY121" s="109"/>
      <c r="CZ121" s="38">
        <v>1524</v>
      </c>
      <c r="DA121" s="39" t="s">
        <v>11</v>
      </c>
      <c r="DB121" s="40">
        <v>68.61935754391537</v>
      </c>
      <c r="DC121" s="40">
        <v>71.356218032211842</v>
      </c>
      <c r="DD121" s="40">
        <v>74.0930785205083</v>
      </c>
      <c r="DE121" s="40">
        <v>76.84642612018007</v>
      </c>
      <c r="DF121" s="40">
        <v>79.58328660847657</v>
      </c>
      <c r="DG121" s="40">
        <v>82.336634208148311</v>
      </c>
      <c r="DH121" s="40">
        <v>85.073494696444811</v>
      </c>
      <c r="DI121" s="40">
        <v>87.826842296116581</v>
      </c>
      <c r="DJ121" s="40">
        <v>90.580189895788308</v>
      </c>
      <c r="DK121" s="40">
        <v>119.38317346840249</v>
      </c>
      <c r="DL121" s="40">
        <v>133.11693724401073</v>
      </c>
      <c r="DM121" s="40">
        <v>164.45135189718536</v>
      </c>
      <c r="DN121" s="40">
        <v>186.4675809432793</v>
      </c>
      <c r="DO121" s="40">
        <v>208.50145119854471</v>
      </c>
      <c r="DP121" s="40">
        <v>229.05345988340008</v>
      </c>
      <c r="DQ121" s="40">
        <v>243.74858712330081</v>
      </c>
      <c r="DR121" s="40">
        <v>244.60122454424993</v>
      </c>
      <c r="DS121" s="40">
        <v>257.6603096074349</v>
      </c>
    </row>
    <row r="122" spans="4:123" ht="25.25" customHeight="1" thickTop="1" thickBot="1">
      <c r="D122" s="69"/>
      <c r="E122" s="35">
        <v>1829</v>
      </c>
      <c r="F122" s="36" t="s">
        <v>13</v>
      </c>
      <c r="G122" s="37">
        <f t="shared" si="90"/>
        <v>194.82</v>
      </c>
      <c r="H122" s="37">
        <f t="shared" si="91"/>
        <v>204.91</v>
      </c>
      <c r="I122" s="37">
        <f t="shared" si="92"/>
        <v>215</v>
      </c>
      <c r="J122" s="37">
        <f t="shared" si="93"/>
        <v>225.09</v>
      </c>
      <c r="K122" s="37">
        <f t="shared" si="94"/>
        <v>235.14</v>
      </c>
      <c r="L122" s="37">
        <f t="shared" si="95"/>
        <v>245.23</v>
      </c>
      <c r="M122" s="37">
        <f t="shared" si="96"/>
        <v>255.32</v>
      </c>
      <c r="N122" s="37">
        <f t="shared" si="97"/>
        <v>265.37</v>
      </c>
      <c r="O122" s="37">
        <f t="shared" si="98"/>
        <v>275.45999999999998</v>
      </c>
      <c r="P122" s="37">
        <f t="shared" si="99"/>
        <v>352.71</v>
      </c>
      <c r="Q122" s="37">
        <f t="shared" si="100"/>
        <v>386.33</v>
      </c>
      <c r="R122" s="37">
        <f t="shared" si="101"/>
        <v>467.27</v>
      </c>
      <c r="S122" s="37">
        <f t="shared" si="102"/>
        <v>521.21</v>
      </c>
      <c r="T122" s="37">
        <f t="shared" si="103"/>
        <v>575.1</v>
      </c>
      <c r="U122" s="37">
        <f t="shared" si="104"/>
        <v>625.41999999999996</v>
      </c>
      <c r="V122" s="37">
        <f t="shared" si="105"/>
        <v>661.35</v>
      </c>
      <c r="W122" s="37">
        <f t="shared" si="106"/>
        <v>656.2</v>
      </c>
      <c r="X122" s="37">
        <f t="shared" si="107"/>
        <v>688.13</v>
      </c>
      <c r="Z122" s="109"/>
      <c r="AA122" s="38">
        <v>1829</v>
      </c>
      <c r="AB122" s="39" t="s">
        <v>13</v>
      </c>
      <c r="AC122" s="40">
        <v>81.174952340646101</v>
      </c>
      <c r="AD122" s="40">
        <v>85.37916574134249</v>
      </c>
      <c r="AE122" s="40">
        <v>89.583379142038908</v>
      </c>
      <c r="AF122" s="40">
        <v>93.787592542735297</v>
      </c>
      <c r="AG122" s="40">
        <v>97.97498908982891</v>
      </c>
      <c r="AH122" s="40">
        <v>102.1792024905253</v>
      </c>
      <c r="AI122" s="40">
        <v>106.38341589122172</v>
      </c>
      <c r="AJ122" s="40">
        <v>110.57081243831533</v>
      </c>
      <c r="AK122" s="40">
        <v>114.77502583901176</v>
      </c>
      <c r="AL122" s="40">
        <v>146.96248363474334</v>
      </c>
      <c r="AM122" s="40">
        <v>160.9709226858638</v>
      </c>
      <c r="AN122" s="40">
        <v>194.69544090088999</v>
      </c>
      <c r="AO122" s="40">
        <v>217.16998856126077</v>
      </c>
      <c r="AP122" s="40">
        <v>239.62654218827652</v>
      </c>
      <c r="AQ122" s="40">
        <v>260.58959104682896</v>
      </c>
      <c r="AR122" s="40">
        <v>275.56062679817279</v>
      </c>
      <c r="AS122" s="40">
        <v>273.41536077536938</v>
      </c>
      <c r="AT122" s="40">
        <v>286.71963682341413</v>
      </c>
      <c r="CY122" s="109"/>
      <c r="CZ122" s="38">
        <v>1829</v>
      </c>
      <c r="DA122" s="39" t="s">
        <v>13</v>
      </c>
      <c r="DB122" s="40">
        <v>79.58328660847657</v>
      </c>
      <c r="DC122" s="40">
        <v>83.705064452296554</v>
      </c>
      <c r="DD122" s="40">
        <v>87.826842296116581</v>
      </c>
      <c r="DE122" s="40">
        <v>91.948620139936565</v>
      </c>
      <c r="DF122" s="40">
        <v>96.05391087238128</v>
      </c>
      <c r="DG122" s="40">
        <v>100.17568871620128</v>
      </c>
      <c r="DH122" s="40">
        <v>104.29746656002129</v>
      </c>
      <c r="DI122" s="40">
        <v>108.40275729246601</v>
      </c>
      <c r="DJ122" s="40">
        <v>112.52453513628603</v>
      </c>
      <c r="DK122" s="40">
        <v>144.0808663085719</v>
      </c>
      <c r="DL122" s="40">
        <v>157.81463008418018</v>
      </c>
      <c r="DM122" s="40">
        <v>190.87788323616667</v>
      </c>
      <c r="DN122" s="40">
        <v>212.91175349143214</v>
      </c>
      <c r="DO122" s="40">
        <v>234.92798253752599</v>
      </c>
      <c r="DP122" s="40">
        <v>255.47999122238133</v>
      </c>
      <c r="DQ122" s="40">
        <v>270.15747725311059</v>
      </c>
      <c r="DR122" s="40">
        <v>268.05427526996999</v>
      </c>
      <c r="DS122" s="40">
        <v>281.09768316020995</v>
      </c>
    </row>
    <row r="123" spans="4:123" ht="25.25" customHeight="1" thickTop="1" thickBot="1">
      <c r="D123" s="69"/>
      <c r="E123" s="35">
        <v>2134</v>
      </c>
      <c r="F123" s="36" t="s">
        <v>15</v>
      </c>
      <c r="G123" s="37">
        <f t="shared" si="90"/>
        <v>231.79</v>
      </c>
      <c r="H123" s="37">
        <f t="shared" si="91"/>
        <v>241.88</v>
      </c>
      <c r="I123" s="37">
        <f t="shared" si="92"/>
        <v>251.93</v>
      </c>
      <c r="J123" s="37">
        <f t="shared" si="93"/>
        <v>262.02</v>
      </c>
      <c r="K123" s="37">
        <f t="shared" si="94"/>
        <v>272.11</v>
      </c>
      <c r="L123" s="37">
        <f t="shared" si="95"/>
        <v>282.16000000000003</v>
      </c>
      <c r="M123" s="37">
        <f t="shared" si="96"/>
        <v>292.25</v>
      </c>
      <c r="N123" s="37">
        <f t="shared" si="97"/>
        <v>302.33999999999997</v>
      </c>
      <c r="O123" s="37">
        <f t="shared" si="98"/>
        <v>312.43</v>
      </c>
      <c r="P123" s="37">
        <f t="shared" si="99"/>
        <v>389.68</v>
      </c>
      <c r="Q123" s="37">
        <f t="shared" si="100"/>
        <v>423.26</v>
      </c>
      <c r="R123" s="37">
        <f t="shared" si="101"/>
        <v>506.83</v>
      </c>
      <c r="S123" s="37">
        <f t="shared" si="102"/>
        <v>560.72</v>
      </c>
      <c r="T123" s="37">
        <f t="shared" si="103"/>
        <v>614.66</v>
      </c>
      <c r="U123" s="37">
        <f t="shared" si="104"/>
        <v>664.97</v>
      </c>
      <c r="V123" s="37">
        <f t="shared" si="105"/>
        <v>700.9</v>
      </c>
      <c r="W123" s="37">
        <f t="shared" si="106"/>
        <v>691.35</v>
      </c>
      <c r="X123" s="37">
        <f t="shared" si="107"/>
        <v>723.28</v>
      </c>
      <c r="Z123" s="109"/>
      <c r="AA123" s="38">
        <v>2134</v>
      </c>
      <c r="AB123" s="39" t="s">
        <v>15</v>
      </c>
      <c r="AC123" s="40">
        <v>96.579190240797715</v>
      </c>
      <c r="AD123" s="40">
        <v>100.78340364149412</v>
      </c>
      <c r="AE123" s="40">
        <v>104.97080018858775</v>
      </c>
      <c r="AF123" s="40">
        <v>109.17501358928415</v>
      </c>
      <c r="AG123" s="40">
        <v>113.37922698998057</v>
      </c>
      <c r="AH123" s="40">
        <v>117.56662353707415</v>
      </c>
      <c r="AI123" s="40">
        <v>121.77083693777054</v>
      </c>
      <c r="AJ123" s="40">
        <v>125.97505033846694</v>
      </c>
      <c r="AK123" s="40">
        <v>130.17926373916336</v>
      </c>
      <c r="AL123" s="40">
        <v>162.36672153489496</v>
      </c>
      <c r="AM123" s="40">
        <v>176.35834373241258</v>
      </c>
      <c r="AN123" s="40">
        <v>211.1779754540523</v>
      </c>
      <c r="AO123" s="40">
        <v>233.63452908106808</v>
      </c>
      <c r="AP123" s="40">
        <v>256.1090767414388</v>
      </c>
      <c r="AQ123" s="40">
        <v>277.07212559999118</v>
      </c>
      <c r="AR123" s="40">
        <v>292.04316135133507</v>
      </c>
      <c r="AS123" s="40">
        <v>288.06285700134191</v>
      </c>
      <c r="AT123" s="40">
        <v>301.36713304938672</v>
      </c>
      <c r="CY123" s="109"/>
      <c r="CZ123" s="38">
        <v>2134</v>
      </c>
      <c r="DA123" s="39" t="s">
        <v>15</v>
      </c>
      <c r="DB123" s="40">
        <v>94.685480628233051</v>
      </c>
      <c r="DC123" s="40">
        <v>98.80725847205305</v>
      </c>
      <c r="DD123" s="40">
        <v>102.91254920449779</v>
      </c>
      <c r="DE123" s="40">
        <v>107.03432704831779</v>
      </c>
      <c r="DF123" s="40">
        <v>111.1561048921378</v>
      </c>
      <c r="DG123" s="40">
        <v>115.26139562458251</v>
      </c>
      <c r="DH123" s="40">
        <v>119.38317346840249</v>
      </c>
      <c r="DI123" s="40">
        <v>123.50495131222249</v>
      </c>
      <c r="DJ123" s="40">
        <v>127.6267291560425</v>
      </c>
      <c r="DK123" s="40">
        <v>159.18306032832839</v>
      </c>
      <c r="DL123" s="40">
        <v>172.90033699256136</v>
      </c>
      <c r="DM123" s="40">
        <v>207.03723083730617</v>
      </c>
      <c r="DN123" s="40">
        <v>229.05345988340008</v>
      </c>
      <c r="DO123" s="40">
        <v>251.08733013866546</v>
      </c>
      <c r="DP123" s="40">
        <v>271.63933882352075</v>
      </c>
      <c r="DQ123" s="40">
        <v>286.31682485425006</v>
      </c>
      <c r="DR123" s="40">
        <v>282.41456568759008</v>
      </c>
      <c r="DS123" s="40">
        <v>295.4579735778301</v>
      </c>
    </row>
    <row r="124" spans="4:123" ht="25.25" customHeight="1" thickTop="1" thickBot="1">
      <c r="D124" s="69"/>
      <c r="E124" s="35">
        <v>2438</v>
      </c>
      <c r="F124" s="36" t="s">
        <v>16</v>
      </c>
      <c r="G124" s="37">
        <f t="shared" si="90"/>
        <v>265.37</v>
      </c>
      <c r="H124" s="37">
        <f t="shared" si="91"/>
        <v>275.45999999999998</v>
      </c>
      <c r="I124" s="37">
        <f t="shared" si="92"/>
        <v>285.51</v>
      </c>
      <c r="J124" s="37">
        <f t="shared" si="93"/>
        <v>295.64</v>
      </c>
      <c r="K124" s="37">
        <f t="shared" si="94"/>
        <v>305.69</v>
      </c>
      <c r="L124" s="37">
        <f t="shared" si="95"/>
        <v>315.77999999999997</v>
      </c>
      <c r="M124" s="37">
        <f t="shared" si="96"/>
        <v>325.87</v>
      </c>
      <c r="N124" s="37">
        <f t="shared" si="97"/>
        <v>335.92</v>
      </c>
      <c r="O124" s="37">
        <f t="shared" si="98"/>
        <v>346.01</v>
      </c>
      <c r="P124" s="37">
        <f t="shared" si="99"/>
        <v>423.26</v>
      </c>
      <c r="Q124" s="37">
        <f t="shared" si="100"/>
        <v>456.84</v>
      </c>
      <c r="R124" s="37">
        <f t="shared" si="101"/>
        <v>542.76</v>
      </c>
      <c r="S124" s="37">
        <f t="shared" si="102"/>
        <v>596.70000000000005</v>
      </c>
      <c r="T124" s="37">
        <f t="shared" si="103"/>
        <v>650.59</v>
      </c>
      <c r="U124" s="37">
        <f t="shared" si="104"/>
        <v>700.9</v>
      </c>
      <c r="V124" s="37">
        <f t="shared" si="105"/>
        <v>736.83</v>
      </c>
      <c r="W124" s="37">
        <f t="shared" si="106"/>
        <v>723.28</v>
      </c>
      <c r="X124" s="37">
        <f t="shared" si="107"/>
        <v>755.21</v>
      </c>
      <c r="Z124" s="109"/>
      <c r="AA124" s="38">
        <v>2438</v>
      </c>
      <c r="AB124" s="39" t="s">
        <v>16</v>
      </c>
      <c r="AC124" s="40">
        <v>110.57081243831533</v>
      </c>
      <c r="AD124" s="40">
        <v>114.77502583901176</v>
      </c>
      <c r="AE124" s="40">
        <v>118.96242238610532</v>
      </c>
      <c r="AF124" s="40">
        <v>123.18345264040455</v>
      </c>
      <c r="AG124" s="40">
        <v>127.37084918749814</v>
      </c>
      <c r="AH124" s="40">
        <v>131.57506258819453</v>
      </c>
      <c r="AI124" s="40">
        <v>135.77927598889093</v>
      </c>
      <c r="AJ124" s="40">
        <v>139.96667253598457</v>
      </c>
      <c r="AK124" s="40">
        <v>144.17088593668097</v>
      </c>
      <c r="AL124" s="40">
        <v>176.35834373241258</v>
      </c>
      <c r="AM124" s="40">
        <v>190.34996592993022</v>
      </c>
      <c r="AN124" s="40">
        <v>226.14901120539608</v>
      </c>
      <c r="AO124" s="40">
        <v>248.62355886576682</v>
      </c>
      <c r="AP124" s="40">
        <v>271.08011249278258</v>
      </c>
      <c r="AQ124" s="40">
        <v>292.04316135133507</v>
      </c>
      <c r="AR124" s="40">
        <v>307.01419710267891</v>
      </c>
      <c r="AS124" s="40">
        <v>301.36713304938667</v>
      </c>
      <c r="AT124" s="40">
        <v>314.67140909743142</v>
      </c>
      <c r="CY124" s="109"/>
      <c r="CZ124" s="38">
        <v>2438</v>
      </c>
      <c r="DA124" s="39" t="s">
        <v>16</v>
      </c>
      <c r="DB124" s="40">
        <v>108.40275729246601</v>
      </c>
      <c r="DC124" s="40">
        <v>112.52453513628603</v>
      </c>
      <c r="DD124" s="40">
        <v>116.62982586873071</v>
      </c>
      <c r="DE124" s="40">
        <v>120.76809082392603</v>
      </c>
      <c r="DF124" s="40">
        <v>124.87338155637072</v>
      </c>
      <c r="DG124" s="40">
        <v>128.99515940019072</v>
      </c>
      <c r="DH124" s="40">
        <v>133.11693724401073</v>
      </c>
      <c r="DI124" s="40">
        <v>137.22222797645546</v>
      </c>
      <c r="DJ124" s="40">
        <v>141.34400582027547</v>
      </c>
      <c r="DK124" s="40">
        <v>172.90033699256136</v>
      </c>
      <c r="DL124" s="40">
        <v>186.61761365679433</v>
      </c>
      <c r="DM124" s="40">
        <v>221.71471686803537</v>
      </c>
      <c r="DN124" s="40">
        <v>243.74858712330081</v>
      </c>
      <c r="DO124" s="40">
        <v>265.76481616939469</v>
      </c>
      <c r="DP124" s="40">
        <v>286.31682485425006</v>
      </c>
      <c r="DQ124" s="40">
        <v>300.99431088497931</v>
      </c>
      <c r="DR124" s="40">
        <v>295.45797357783005</v>
      </c>
      <c r="DS124" s="40">
        <v>308.50138146807001</v>
      </c>
    </row>
    <row r="125" spans="4:123" ht="25.25" customHeight="1" thickTop="1" thickBot="1">
      <c r="D125" s="69"/>
      <c r="E125" s="35">
        <v>2913</v>
      </c>
      <c r="F125" s="36" t="s">
        <v>17</v>
      </c>
      <c r="G125" s="37">
        <f t="shared" si="90"/>
        <v>322.48</v>
      </c>
      <c r="H125" s="37">
        <f t="shared" si="91"/>
        <v>332.57</v>
      </c>
      <c r="I125" s="37">
        <f t="shared" si="92"/>
        <v>342.66</v>
      </c>
      <c r="J125" s="37">
        <f t="shared" si="93"/>
        <v>352.71</v>
      </c>
      <c r="K125" s="37">
        <f t="shared" si="94"/>
        <v>362.8</v>
      </c>
      <c r="L125" s="37">
        <f t="shared" si="95"/>
        <v>372.85</v>
      </c>
      <c r="M125" s="37">
        <f t="shared" si="96"/>
        <v>382.98</v>
      </c>
      <c r="N125" s="37">
        <f t="shared" si="97"/>
        <v>393.03</v>
      </c>
      <c r="O125" s="37">
        <f t="shared" si="98"/>
        <v>403.12</v>
      </c>
      <c r="P125" s="37">
        <f t="shared" si="99"/>
        <v>480.37</v>
      </c>
      <c r="Q125" s="37">
        <f t="shared" si="100"/>
        <v>513.95000000000005</v>
      </c>
      <c r="R125" s="37">
        <f t="shared" si="101"/>
        <v>603.87</v>
      </c>
      <c r="S125" s="37">
        <f t="shared" si="102"/>
        <v>657.76</v>
      </c>
      <c r="T125" s="37">
        <f t="shared" si="103"/>
        <v>711.7</v>
      </c>
      <c r="U125" s="37">
        <f t="shared" si="104"/>
        <v>762.01</v>
      </c>
      <c r="V125" s="37">
        <f t="shared" si="105"/>
        <v>797.98</v>
      </c>
      <c r="W125" s="37">
        <f t="shared" si="106"/>
        <v>777.66</v>
      </c>
      <c r="X125" s="37">
        <f t="shared" si="107"/>
        <v>809.63</v>
      </c>
      <c r="Z125" s="109"/>
      <c r="AA125" s="38">
        <v>2913</v>
      </c>
      <c r="AB125" s="39" t="s">
        <v>17</v>
      </c>
      <c r="AC125" s="40">
        <v>134.36666028625694</v>
      </c>
      <c r="AD125" s="40">
        <v>138.57087368695335</v>
      </c>
      <c r="AE125" s="40">
        <v>142.77508708764975</v>
      </c>
      <c r="AF125" s="40">
        <v>146.96248363474334</v>
      </c>
      <c r="AG125" s="40">
        <v>151.16669703543974</v>
      </c>
      <c r="AH125" s="40">
        <v>155.35409358253335</v>
      </c>
      <c r="AI125" s="40">
        <v>159.57512383683257</v>
      </c>
      <c r="AJ125" s="40">
        <v>163.76252038392616</v>
      </c>
      <c r="AK125" s="40">
        <v>167.96673378462256</v>
      </c>
      <c r="AL125" s="40">
        <v>200.15419158035422</v>
      </c>
      <c r="AM125" s="40">
        <v>214.14581377787187</v>
      </c>
      <c r="AN125" s="40">
        <v>251.61056840269364</v>
      </c>
      <c r="AO125" s="40">
        <v>274.06712202970931</v>
      </c>
      <c r="AP125" s="40">
        <v>296.5416696900802</v>
      </c>
      <c r="AQ125" s="40">
        <v>317.50471854863258</v>
      </c>
      <c r="AR125" s="40">
        <v>332.49374833333144</v>
      </c>
      <c r="AS125" s="40">
        <v>324.02597819371294</v>
      </c>
      <c r="AT125" s="40">
        <v>337.34624495816161</v>
      </c>
      <c r="CY125" s="109"/>
      <c r="CZ125" s="38">
        <v>2913</v>
      </c>
      <c r="DA125" s="39" t="s">
        <v>17</v>
      </c>
      <c r="DB125" s="40">
        <v>131.7320198884872</v>
      </c>
      <c r="DC125" s="40">
        <v>135.85379773230721</v>
      </c>
      <c r="DD125" s="40">
        <v>139.9755755761272</v>
      </c>
      <c r="DE125" s="40">
        <v>144.0808663085719</v>
      </c>
      <c r="DF125" s="40">
        <v>148.20264415239191</v>
      </c>
      <c r="DG125" s="40">
        <v>152.30793488483661</v>
      </c>
      <c r="DH125" s="40">
        <v>156.44619984003194</v>
      </c>
      <c r="DI125" s="40">
        <v>160.55149057247664</v>
      </c>
      <c r="DJ125" s="40">
        <v>164.67326841629662</v>
      </c>
      <c r="DK125" s="40">
        <v>196.22959958858257</v>
      </c>
      <c r="DL125" s="40">
        <v>209.94687625281554</v>
      </c>
      <c r="DM125" s="40">
        <v>246.67702784577807</v>
      </c>
      <c r="DN125" s="40">
        <v>268.6932568918719</v>
      </c>
      <c r="DO125" s="40">
        <v>290.72712714713742</v>
      </c>
      <c r="DP125" s="40">
        <v>311.27913583199273</v>
      </c>
      <c r="DQ125" s="40">
        <v>325.97426307189357</v>
      </c>
      <c r="DR125" s="40">
        <v>317.67252764089505</v>
      </c>
      <c r="DS125" s="40">
        <v>330.73161270408002</v>
      </c>
    </row>
    <row r="126" spans="4:123" ht="25.25" customHeight="1" thickTop="1" thickBot="1">
      <c r="D126" s="69"/>
      <c r="E126" s="35">
        <v>3250</v>
      </c>
      <c r="F126" s="36" t="s">
        <v>27</v>
      </c>
      <c r="G126" s="37">
        <f t="shared" si="90"/>
        <v>366.15</v>
      </c>
      <c r="H126" s="37">
        <f t="shared" si="91"/>
        <v>376.24</v>
      </c>
      <c r="I126" s="37">
        <f t="shared" si="92"/>
        <v>386.33</v>
      </c>
      <c r="J126" s="37">
        <f t="shared" si="93"/>
        <v>396.42</v>
      </c>
      <c r="K126" s="37">
        <f t="shared" si="94"/>
        <v>406.47</v>
      </c>
      <c r="L126" s="37">
        <f t="shared" si="95"/>
        <v>416.56</v>
      </c>
      <c r="M126" s="37">
        <f t="shared" si="96"/>
        <v>426.61</v>
      </c>
      <c r="N126" s="37">
        <f t="shared" si="97"/>
        <v>436.7</v>
      </c>
      <c r="O126" s="37">
        <f t="shared" si="98"/>
        <v>446.79</v>
      </c>
      <c r="P126" s="37">
        <f t="shared" si="99"/>
        <v>524.04</v>
      </c>
      <c r="Q126" s="37">
        <f t="shared" si="100"/>
        <v>557.66</v>
      </c>
      <c r="R126" s="37">
        <f t="shared" si="101"/>
        <v>650.59</v>
      </c>
      <c r="S126" s="37">
        <f t="shared" si="102"/>
        <v>704.53</v>
      </c>
      <c r="T126" s="37">
        <f t="shared" si="103"/>
        <v>758.43</v>
      </c>
      <c r="U126" s="37">
        <f t="shared" si="104"/>
        <v>808.74</v>
      </c>
      <c r="V126" s="37">
        <f t="shared" si="105"/>
        <v>844.67</v>
      </c>
      <c r="W126" s="37">
        <f t="shared" si="106"/>
        <v>819.11</v>
      </c>
      <c r="X126" s="37">
        <f t="shared" si="107"/>
        <v>851.04</v>
      </c>
      <c r="Z126" s="109"/>
      <c r="AA126" s="38">
        <v>3250</v>
      </c>
      <c r="AB126" s="39" t="s">
        <v>27</v>
      </c>
      <c r="AC126" s="40">
        <v>152.56249588447093</v>
      </c>
      <c r="AD126" s="40">
        <v>156.76670928516734</v>
      </c>
      <c r="AE126" s="40">
        <v>160.9709226858638</v>
      </c>
      <c r="AF126" s="40">
        <v>165.1751360865602</v>
      </c>
      <c r="AG126" s="40">
        <v>169.36253263365376</v>
      </c>
      <c r="AH126" s="40">
        <v>173.56674603435019</v>
      </c>
      <c r="AI126" s="40">
        <v>177.75414258144383</v>
      </c>
      <c r="AJ126" s="40">
        <v>181.95835598214018</v>
      </c>
      <c r="AK126" s="40">
        <v>186.16256938283661</v>
      </c>
      <c r="AL126" s="40">
        <v>218.3500271785683</v>
      </c>
      <c r="AM126" s="40">
        <v>232.35846622968862</v>
      </c>
      <c r="AN126" s="40">
        <v>271.08011249278258</v>
      </c>
      <c r="AO126" s="40">
        <v>293.55466015315335</v>
      </c>
      <c r="AP126" s="40">
        <v>316.0112137801691</v>
      </c>
      <c r="AQ126" s="40">
        <v>336.9742626387216</v>
      </c>
      <c r="AR126" s="40">
        <v>351.94529839006543</v>
      </c>
      <c r="AS126" s="40">
        <v>341.2959519099249</v>
      </c>
      <c r="AT126" s="40">
        <v>354.60022795796971</v>
      </c>
      <c r="CY126" s="109"/>
      <c r="CZ126" s="38">
        <v>3250</v>
      </c>
      <c r="DA126" s="39" t="s">
        <v>27</v>
      </c>
      <c r="DB126" s="40">
        <v>149.57107439654013</v>
      </c>
      <c r="DC126" s="40">
        <v>153.69285224036014</v>
      </c>
      <c r="DD126" s="40">
        <v>157.81463008418018</v>
      </c>
      <c r="DE126" s="40">
        <v>161.93640792800019</v>
      </c>
      <c r="DF126" s="40">
        <v>166.04169866044487</v>
      </c>
      <c r="DG126" s="40">
        <v>170.16347650426488</v>
      </c>
      <c r="DH126" s="40">
        <v>174.26876723670964</v>
      </c>
      <c r="DI126" s="40">
        <v>178.39054508052959</v>
      </c>
      <c r="DJ126" s="40">
        <v>182.5123229243496</v>
      </c>
      <c r="DK126" s="40">
        <v>214.06865409663558</v>
      </c>
      <c r="DL126" s="40">
        <v>227.80241787224375</v>
      </c>
      <c r="DM126" s="40">
        <v>265.76481616939469</v>
      </c>
      <c r="DN126" s="40">
        <v>287.79868642466016</v>
      </c>
      <c r="DO126" s="40">
        <v>309.81491547075404</v>
      </c>
      <c r="DP126" s="40">
        <v>330.36692415560941</v>
      </c>
      <c r="DQ126" s="40">
        <v>345.04441018633867</v>
      </c>
      <c r="DR126" s="40">
        <v>334.60387442149499</v>
      </c>
      <c r="DS126" s="40">
        <v>347.64728231173501</v>
      </c>
    </row>
    <row r="127" spans="4:123" ht="25.25" customHeight="1" thickTop="1" thickBot="1">
      <c r="D127" s="69"/>
      <c r="E127" s="35">
        <v>3500</v>
      </c>
      <c r="F127" s="36" t="s">
        <v>20</v>
      </c>
      <c r="G127" s="37">
        <f t="shared" si="90"/>
        <v>396.42</v>
      </c>
      <c r="H127" s="37">
        <f t="shared" si="91"/>
        <v>406.47</v>
      </c>
      <c r="I127" s="37">
        <f t="shared" si="92"/>
        <v>416.56</v>
      </c>
      <c r="J127" s="37">
        <f t="shared" si="93"/>
        <v>426.61</v>
      </c>
      <c r="K127" s="37">
        <f t="shared" si="94"/>
        <v>436.7</v>
      </c>
      <c r="L127" s="37">
        <f t="shared" si="95"/>
        <v>446.79</v>
      </c>
      <c r="M127" s="37">
        <f t="shared" si="96"/>
        <v>456.84</v>
      </c>
      <c r="N127" s="37">
        <f t="shared" si="97"/>
        <v>466.97</v>
      </c>
      <c r="O127" s="37">
        <f t="shared" si="98"/>
        <v>477.02</v>
      </c>
      <c r="P127" s="37">
        <f t="shared" si="99"/>
        <v>554.30999999999995</v>
      </c>
      <c r="Q127" s="37">
        <f t="shared" si="100"/>
        <v>587.89</v>
      </c>
      <c r="R127" s="37">
        <f t="shared" si="101"/>
        <v>682.94</v>
      </c>
      <c r="S127" s="37">
        <f t="shared" si="102"/>
        <v>736.83</v>
      </c>
      <c r="T127" s="37">
        <f t="shared" si="103"/>
        <v>790.77</v>
      </c>
      <c r="U127" s="37">
        <f t="shared" si="104"/>
        <v>841.08</v>
      </c>
      <c r="V127" s="37">
        <f t="shared" si="105"/>
        <v>877.06</v>
      </c>
      <c r="W127" s="37">
        <f t="shared" si="106"/>
        <v>847.93</v>
      </c>
      <c r="X127" s="37">
        <f t="shared" si="107"/>
        <v>879.9</v>
      </c>
      <c r="Z127" s="109"/>
      <c r="AA127" s="38">
        <v>3500</v>
      </c>
      <c r="AB127" s="39" t="s">
        <v>20</v>
      </c>
      <c r="AC127" s="40">
        <v>165.1751360865602</v>
      </c>
      <c r="AD127" s="40">
        <v>169.36253263365376</v>
      </c>
      <c r="AE127" s="40">
        <v>173.56674603435019</v>
      </c>
      <c r="AF127" s="40">
        <v>177.75414258144383</v>
      </c>
      <c r="AG127" s="40">
        <v>181.95835598214018</v>
      </c>
      <c r="AH127" s="40">
        <v>186.16256938283661</v>
      </c>
      <c r="AI127" s="40">
        <v>190.34996592993022</v>
      </c>
      <c r="AJ127" s="40">
        <v>194.57099618422936</v>
      </c>
      <c r="AK127" s="40">
        <v>198.758392731323</v>
      </c>
      <c r="AL127" s="40">
        <v>230.96266738065748</v>
      </c>
      <c r="AM127" s="40">
        <v>244.95428957817506</v>
      </c>
      <c r="AN127" s="40">
        <v>284.5576434756631</v>
      </c>
      <c r="AO127" s="40">
        <v>307.01419710267891</v>
      </c>
      <c r="AP127" s="40">
        <v>329.48874476304968</v>
      </c>
      <c r="AQ127" s="40">
        <v>350.45179362160195</v>
      </c>
      <c r="AR127" s="40">
        <v>365.44082340630086</v>
      </c>
      <c r="AS127" s="40">
        <v>353.30497992925393</v>
      </c>
      <c r="AT127" s="40">
        <v>366.62524669370259</v>
      </c>
      <c r="CY127" s="109"/>
      <c r="CZ127" s="38">
        <v>3500</v>
      </c>
      <c r="DA127" s="39" t="s">
        <v>20</v>
      </c>
      <c r="DB127" s="40">
        <v>161.93640792800019</v>
      </c>
      <c r="DC127" s="40">
        <v>166.04169866044487</v>
      </c>
      <c r="DD127" s="40">
        <v>170.16347650426488</v>
      </c>
      <c r="DE127" s="40">
        <v>174.26876723670964</v>
      </c>
      <c r="DF127" s="40">
        <v>178.39054508052959</v>
      </c>
      <c r="DG127" s="40">
        <v>182.5123229243496</v>
      </c>
      <c r="DH127" s="40">
        <v>186.61761365679433</v>
      </c>
      <c r="DI127" s="40">
        <v>190.75587861198957</v>
      </c>
      <c r="DJ127" s="40">
        <v>194.8611693444343</v>
      </c>
      <c r="DK127" s="40">
        <v>226.43398762809557</v>
      </c>
      <c r="DL127" s="40">
        <v>240.15126429232851</v>
      </c>
      <c r="DM127" s="40">
        <v>278.97808183888537</v>
      </c>
      <c r="DN127" s="40">
        <v>300.99431088497931</v>
      </c>
      <c r="DO127" s="40">
        <v>323.02818114024478</v>
      </c>
      <c r="DP127" s="40">
        <v>343.58018982509998</v>
      </c>
      <c r="DQ127" s="40">
        <v>358.27531706500082</v>
      </c>
      <c r="DR127" s="40">
        <v>346.37743130319012</v>
      </c>
      <c r="DS127" s="40">
        <v>359.43651636637509</v>
      </c>
    </row>
    <row r="128" spans="4:123" ht="25.25" customHeight="1" thickTop="1" thickBot="1">
      <c r="D128" s="69"/>
      <c r="E128" s="35">
        <v>3750</v>
      </c>
      <c r="F128" s="36" t="s">
        <v>31</v>
      </c>
      <c r="G128" s="37">
        <f t="shared" si="90"/>
        <v>423.26</v>
      </c>
      <c r="H128" s="37">
        <f t="shared" si="91"/>
        <v>433.35</v>
      </c>
      <c r="I128" s="37">
        <f t="shared" si="92"/>
        <v>443.4</v>
      </c>
      <c r="J128" s="37">
        <f t="shared" si="93"/>
        <v>453.49</v>
      </c>
      <c r="K128" s="37">
        <f t="shared" si="94"/>
        <v>463.58</v>
      </c>
      <c r="L128" s="37">
        <f t="shared" si="95"/>
        <v>473.67</v>
      </c>
      <c r="M128" s="37">
        <f t="shared" si="96"/>
        <v>483.76</v>
      </c>
      <c r="N128" s="37">
        <f t="shared" si="97"/>
        <v>493.81</v>
      </c>
      <c r="O128" s="37">
        <f t="shared" si="98"/>
        <v>503.9</v>
      </c>
      <c r="P128" s="37">
        <f t="shared" si="99"/>
        <v>581.15</v>
      </c>
      <c r="Q128" s="37">
        <f t="shared" si="100"/>
        <v>614.73</v>
      </c>
      <c r="R128" s="37">
        <f t="shared" si="101"/>
        <v>711.7</v>
      </c>
      <c r="S128" s="37">
        <f t="shared" si="102"/>
        <v>765.64</v>
      </c>
      <c r="T128" s="37">
        <f t="shared" si="103"/>
        <v>905.44</v>
      </c>
      <c r="U128" s="37">
        <f t="shared" si="104"/>
        <v>955.75</v>
      </c>
      <c r="V128" s="37">
        <f t="shared" si="105"/>
        <v>991.68</v>
      </c>
      <c r="W128" s="37">
        <f t="shared" si="106"/>
        <v>873.41</v>
      </c>
      <c r="X128" s="37">
        <f t="shared" si="107"/>
        <v>905.35</v>
      </c>
      <c r="Z128" s="109"/>
      <c r="AA128" s="38">
        <v>3750</v>
      </c>
      <c r="AB128" s="39" t="s">
        <v>31</v>
      </c>
      <c r="AC128" s="40">
        <v>176.35834373241258</v>
      </c>
      <c r="AD128" s="40">
        <v>180.56255713310901</v>
      </c>
      <c r="AE128" s="40">
        <v>184.74995368020259</v>
      </c>
      <c r="AF128" s="40">
        <v>188.95416708089905</v>
      </c>
      <c r="AG128" s="40">
        <v>193.15838048159543</v>
      </c>
      <c r="AH128" s="40">
        <v>197.36259388229186</v>
      </c>
      <c r="AI128" s="40">
        <v>201.56680728298824</v>
      </c>
      <c r="AJ128" s="40">
        <v>205.75420383008182</v>
      </c>
      <c r="AK128" s="40">
        <v>209.9584172307782</v>
      </c>
      <c r="AL128" s="40">
        <v>242.14587502650988</v>
      </c>
      <c r="AM128" s="40">
        <v>256.13749722402741</v>
      </c>
      <c r="AN128" s="40">
        <v>296.5416696900802</v>
      </c>
      <c r="AO128" s="40">
        <v>319.01621735045092</v>
      </c>
      <c r="AP128" s="40">
        <v>377.26663424401613</v>
      </c>
      <c r="AQ128" s="40">
        <v>398.22968310256834</v>
      </c>
      <c r="AR128" s="40">
        <v>413.20071885391224</v>
      </c>
      <c r="AS128" s="40">
        <v>363.92281562144353</v>
      </c>
      <c r="AT128" s="40">
        <v>377.22709166948846</v>
      </c>
      <c r="CY128" s="109"/>
      <c r="CZ128" s="38">
        <v>3750</v>
      </c>
      <c r="DA128" s="39" t="s">
        <v>31</v>
      </c>
      <c r="DB128" s="40">
        <v>172.90033699256136</v>
      </c>
      <c r="DC128" s="40">
        <v>177.02211483638138</v>
      </c>
      <c r="DD128" s="40">
        <v>181.12740556882608</v>
      </c>
      <c r="DE128" s="40">
        <v>185.24918341264612</v>
      </c>
      <c r="DF128" s="40">
        <v>189.3709612564661</v>
      </c>
      <c r="DG128" s="40">
        <v>193.49273910028614</v>
      </c>
      <c r="DH128" s="40">
        <v>197.6145169441061</v>
      </c>
      <c r="DI128" s="40">
        <v>201.7198076765508</v>
      </c>
      <c r="DJ128" s="40">
        <v>205.84158552037078</v>
      </c>
      <c r="DK128" s="40">
        <v>237.39791669265674</v>
      </c>
      <c r="DL128" s="40">
        <v>251.11519335688962</v>
      </c>
      <c r="DM128" s="40">
        <v>290.72712714713742</v>
      </c>
      <c r="DN128" s="40">
        <v>312.76099740240284</v>
      </c>
      <c r="DO128" s="40">
        <v>369.86924925883932</v>
      </c>
      <c r="DP128" s="40">
        <v>390.42125794369446</v>
      </c>
      <c r="DQ128" s="40">
        <v>405.09874397442377</v>
      </c>
      <c r="DR128" s="40">
        <v>356.78707413867011</v>
      </c>
      <c r="DS128" s="40">
        <v>369.83048202891024</v>
      </c>
    </row>
    <row r="129" spans="4:123" ht="25.25" customHeight="1" thickTop="1" thickBot="1">
      <c r="D129" s="69"/>
      <c r="E129" s="35">
        <v>4000</v>
      </c>
      <c r="F129" s="36" t="s">
        <v>22</v>
      </c>
      <c r="G129" s="37">
        <f t="shared" si="90"/>
        <v>453.49</v>
      </c>
      <c r="H129" s="37">
        <f t="shared" si="91"/>
        <v>463.58</v>
      </c>
      <c r="I129" s="37">
        <f t="shared" si="92"/>
        <v>473.67</v>
      </c>
      <c r="J129" s="37">
        <f t="shared" si="93"/>
        <v>483.76</v>
      </c>
      <c r="K129" s="37">
        <f t="shared" si="94"/>
        <v>493.81</v>
      </c>
      <c r="L129" s="37">
        <f t="shared" si="95"/>
        <v>503.9</v>
      </c>
      <c r="M129" s="37">
        <f t="shared" si="96"/>
        <v>513.95000000000005</v>
      </c>
      <c r="N129" s="37">
        <f t="shared" si="97"/>
        <v>524.04</v>
      </c>
      <c r="O129" s="37">
        <f t="shared" si="98"/>
        <v>534.13</v>
      </c>
      <c r="P129" s="37">
        <f t="shared" si="99"/>
        <v>611.38</v>
      </c>
      <c r="Q129" s="37">
        <f t="shared" si="100"/>
        <v>645</v>
      </c>
      <c r="R129" s="37">
        <f t="shared" si="101"/>
        <v>744.05</v>
      </c>
      <c r="S129" s="37">
        <f t="shared" si="102"/>
        <v>883.89</v>
      </c>
      <c r="T129" s="37">
        <f t="shared" si="103"/>
        <v>937.79</v>
      </c>
      <c r="U129" s="37">
        <f t="shared" si="104"/>
        <v>988.1</v>
      </c>
      <c r="V129" s="37">
        <f t="shared" si="105"/>
        <v>1024.03</v>
      </c>
      <c r="W129" s="37">
        <f t="shared" si="106"/>
        <v>902.16</v>
      </c>
      <c r="X129" s="37">
        <f t="shared" si="107"/>
        <v>934.09</v>
      </c>
      <c r="Z129" s="109"/>
      <c r="AA129" s="38">
        <v>4000</v>
      </c>
      <c r="AB129" s="39" t="s">
        <v>22</v>
      </c>
      <c r="AC129" s="40">
        <v>188.95416708089905</v>
      </c>
      <c r="AD129" s="40">
        <v>193.15838048159543</v>
      </c>
      <c r="AE129" s="40">
        <v>197.36259388229186</v>
      </c>
      <c r="AF129" s="40">
        <v>201.56680728298824</v>
      </c>
      <c r="AG129" s="40">
        <v>205.75420383008182</v>
      </c>
      <c r="AH129" s="40">
        <v>209.9584172307782</v>
      </c>
      <c r="AI129" s="40">
        <v>214.14581377787187</v>
      </c>
      <c r="AJ129" s="40">
        <v>218.3500271785683</v>
      </c>
      <c r="AK129" s="40">
        <v>222.55424057926464</v>
      </c>
      <c r="AL129" s="40">
        <v>254.74169837499628</v>
      </c>
      <c r="AM129" s="40">
        <v>268.75013742611668</v>
      </c>
      <c r="AN129" s="40">
        <v>310.01920067296066</v>
      </c>
      <c r="AO129" s="40">
        <v>368.28761159988062</v>
      </c>
      <c r="AP129" s="40">
        <v>390.74416522689637</v>
      </c>
      <c r="AQ129" s="40">
        <v>411.70721408544887</v>
      </c>
      <c r="AR129" s="40">
        <v>426.6782498367927</v>
      </c>
      <c r="AS129" s="40">
        <v>375.89986220796442</v>
      </c>
      <c r="AT129" s="40">
        <v>389.20413825600929</v>
      </c>
      <c r="CY129" s="109"/>
      <c r="CZ129" s="38">
        <v>4000</v>
      </c>
      <c r="DA129" s="39" t="s">
        <v>22</v>
      </c>
      <c r="DB129" s="40">
        <v>185.24918341264612</v>
      </c>
      <c r="DC129" s="40">
        <v>189.3709612564661</v>
      </c>
      <c r="DD129" s="40">
        <v>193.49273910028614</v>
      </c>
      <c r="DE129" s="40">
        <v>197.6145169441061</v>
      </c>
      <c r="DF129" s="40">
        <v>201.7198076765508</v>
      </c>
      <c r="DG129" s="40">
        <v>205.84158552037078</v>
      </c>
      <c r="DH129" s="40">
        <v>209.94687625281554</v>
      </c>
      <c r="DI129" s="40">
        <v>214.06865409663558</v>
      </c>
      <c r="DJ129" s="40">
        <v>218.19043194045554</v>
      </c>
      <c r="DK129" s="40">
        <v>249.74676311274143</v>
      </c>
      <c r="DL129" s="40">
        <v>263.48052688834969</v>
      </c>
      <c r="DM129" s="40">
        <v>303.9403928166281</v>
      </c>
      <c r="DN129" s="40">
        <v>361.06628588223589</v>
      </c>
      <c r="DO129" s="40">
        <v>383.08251492832977</v>
      </c>
      <c r="DP129" s="40">
        <v>403.63452361318514</v>
      </c>
      <c r="DQ129" s="40">
        <v>418.31200964391439</v>
      </c>
      <c r="DR129" s="40">
        <v>368.52927667447494</v>
      </c>
      <c r="DS129" s="40">
        <v>381.57268456471496</v>
      </c>
    </row>
    <row r="130" spans="4:123" ht="25.25" customHeight="1" thickTop="1" thickBot="1">
      <c r="D130" s="69"/>
      <c r="E130" s="35">
        <v>4250</v>
      </c>
      <c r="F130" s="36" t="s">
        <v>34</v>
      </c>
      <c r="G130" s="37">
        <f t="shared" si="90"/>
        <v>480.37</v>
      </c>
      <c r="H130" s="37">
        <f t="shared" si="91"/>
        <v>490.46</v>
      </c>
      <c r="I130" s="37">
        <f t="shared" si="92"/>
        <v>500.55</v>
      </c>
      <c r="J130" s="37">
        <f t="shared" si="93"/>
        <v>510.6</v>
      </c>
      <c r="K130" s="37">
        <f t="shared" si="94"/>
        <v>520.69000000000005</v>
      </c>
      <c r="L130" s="37">
        <f t="shared" si="95"/>
        <v>530.74</v>
      </c>
      <c r="M130" s="37">
        <f t="shared" si="96"/>
        <v>540.83000000000004</v>
      </c>
      <c r="N130" s="37">
        <f t="shared" si="97"/>
        <v>550.91999999999996</v>
      </c>
      <c r="O130" s="37">
        <f t="shared" si="98"/>
        <v>561.01</v>
      </c>
      <c r="P130" s="37">
        <f t="shared" si="99"/>
        <v>638.26</v>
      </c>
      <c r="Q130" s="37">
        <f t="shared" si="100"/>
        <v>671.84</v>
      </c>
      <c r="R130" s="37">
        <f t="shared" si="101"/>
        <v>772.81</v>
      </c>
      <c r="S130" s="37">
        <f t="shared" si="102"/>
        <v>912.61</v>
      </c>
      <c r="T130" s="37">
        <f t="shared" si="103"/>
        <v>966.55</v>
      </c>
      <c r="U130" s="37">
        <f t="shared" si="104"/>
        <v>1016.86</v>
      </c>
      <c r="V130" s="37">
        <f t="shared" si="105"/>
        <v>1052.83</v>
      </c>
      <c r="W130" s="37">
        <f t="shared" si="106"/>
        <v>927.8</v>
      </c>
      <c r="X130" s="37">
        <f t="shared" si="107"/>
        <v>959.76</v>
      </c>
      <c r="Z130" s="109"/>
      <c r="AA130" s="38">
        <v>4250</v>
      </c>
      <c r="AB130" s="39" t="s">
        <v>34</v>
      </c>
      <c r="AC130" s="40">
        <v>200.15419158035422</v>
      </c>
      <c r="AD130" s="40">
        <v>204.3584049810506</v>
      </c>
      <c r="AE130" s="40">
        <v>208.56261838174706</v>
      </c>
      <c r="AF130" s="40">
        <v>212.7500149288407</v>
      </c>
      <c r="AG130" s="40">
        <v>216.95422832953702</v>
      </c>
      <c r="AH130" s="40">
        <v>221.14162487663066</v>
      </c>
      <c r="AI130" s="40">
        <v>225.34583827732709</v>
      </c>
      <c r="AJ130" s="40">
        <v>229.55005167802352</v>
      </c>
      <c r="AK130" s="40">
        <v>233.75426507871984</v>
      </c>
      <c r="AL130" s="40">
        <v>265.9417228744515</v>
      </c>
      <c r="AM130" s="40">
        <v>279.93334507196914</v>
      </c>
      <c r="AN130" s="40">
        <v>322.00322688737776</v>
      </c>
      <c r="AO130" s="40">
        <v>380.25364378094275</v>
      </c>
      <c r="AP130" s="40">
        <v>402.72819144131341</v>
      </c>
      <c r="AQ130" s="40">
        <v>423.69124029986585</v>
      </c>
      <c r="AR130" s="40">
        <v>438.68027008456471</v>
      </c>
      <c r="AS130" s="40">
        <v>386.58166076576981</v>
      </c>
      <c r="AT130" s="40">
        <v>399.90192753021853</v>
      </c>
      <c r="CY130" s="109"/>
      <c r="CZ130" s="38">
        <v>4250</v>
      </c>
      <c r="DA130" s="39" t="s">
        <v>34</v>
      </c>
      <c r="DB130" s="40">
        <v>196.22959958858257</v>
      </c>
      <c r="DC130" s="40">
        <v>200.35137743240256</v>
      </c>
      <c r="DD130" s="40">
        <v>204.4731552762226</v>
      </c>
      <c r="DE130" s="40">
        <v>208.57844600866736</v>
      </c>
      <c r="DF130" s="40">
        <v>212.70022385248728</v>
      </c>
      <c r="DG130" s="40">
        <v>216.80551458493201</v>
      </c>
      <c r="DH130" s="40">
        <v>220.92729242875205</v>
      </c>
      <c r="DI130" s="40">
        <v>225.04907027257207</v>
      </c>
      <c r="DJ130" s="40">
        <v>229.17084811639199</v>
      </c>
      <c r="DK130" s="40">
        <v>260.72717928867792</v>
      </c>
      <c r="DL130" s="40">
        <v>274.44445595291091</v>
      </c>
      <c r="DM130" s="40">
        <v>315.68943812488016</v>
      </c>
      <c r="DN130" s="40">
        <v>372.79768998131641</v>
      </c>
      <c r="DO130" s="40">
        <v>394.83156023658177</v>
      </c>
      <c r="DP130" s="40">
        <v>415.38356892143713</v>
      </c>
      <c r="DQ130" s="40">
        <v>430.07869616133797</v>
      </c>
      <c r="DR130" s="40">
        <v>379.00162820173512</v>
      </c>
      <c r="DS130" s="40">
        <v>392.06071326492014</v>
      </c>
    </row>
    <row r="131" spans="4:123" ht="25.25" customHeight="1" thickTop="1" thickBot="1">
      <c r="D131" s="69"/>
      <c r="E131" s="35">
        <v>4500</v>
      </c>
      <c r="F131" s="36" t="s">
        <v>36</v>
      </c>
      <c r="G131" s="37">
        <f t="shared" si="90"/>
        <v>510.6</v>
      </c>
      <c r="H131" s="37">
        <f t="shared" si="91"/>
        <v>520.69000000000005</v>
      </c>
      <c r="I131" s="37">
        <f t="shared" si="92"/>
        <v>530.74</v>
      </c>
      <c r="J131" s="37">
        <f t="shared" si="93"/>
        <v>540.83000000000004</v>
      </c>
      <c r="K131" s="37">
        <f t="shared" si="94"/>
        <v>550.91999999999996</v>
      </c>
      <c r="L131" s="37">
        <f t="shared" si="95"/>
        <v>561.01</v>
      </c>
      <c r="M131" s="37">
        <f t="shared" si="96"/>
        <v>571.1</v>
      </c>
      <c r="N131" s="37">
        <f t="shared" si="97"/>
        <v>581.15</v>
      </c>
      <c r="O131" s="37">
        <f t="shared" si="98"/>
        <v>591.24</v>
      </c>
      <c r="P131" s="37">
        <f t="shared" si="99"/>
        <v>668.49</v>
      </c>
      <c r="Q131" s="37">
        <f t="shared" si="100"/>
        <v>702.07</v>
      </c>
      <c r="R131" s="37">
        <f t="shared" si="101"/>
        <v>891.06</v>
      </c>
      <c r="S131" s="37">
        <f t="shared" si="102"/>
        <v>945</v>
      </c>
      <c r="T131" s="37">
        <f t="shared" si="103"/>
        <v>998.89</v>
      </c>
      <c r="U131" s="37">
        <f t="shared" si="104"/>
        <v>1049.21</v>
      </c>
      <c r="V131" s="37">
        <f t="shared" si="105"/>
        <v>1085.1400000000001</v>
      </c>
      <c r="W131" s="37">
        <f t="shared" si="106"/>
        <v>956.46</v>
      </c>
      <c r="X131" s="37">
        <f t="shared" si="107"/>
        <v>988.39</v>
      </c>
      <c r="Z131" s="109"/>
      <c r="AA131" s="38">
        <v>4500</v>
      </c>
      <c r="AB131" s="39" t="s">
        <v>36</v>
      </c>
      <c r="AC131" s="40">
        <v>212.7500149288407</v>
      </c>
      <c r="AD131" s="40">
        <v>216.95422832953702</v>
      </c>
      <c r="AE131" s="40">
        <v>221.14162487663066</v>
      </c>
      <c r="AF131" s="40">
        <v>225.34583827732709</v>
      </c>
      <c r="AG131" s="40">
        <v>229.55005167802352</v>
      </c>
      <c r="AH131" s="40">
        <v>233.75426507871984</v>
      </c>
      <c r="AI131" s="40">
        <v>237.9584784794163</v>
      </c>
      <c r="AJ131" s="40">
        <v>242.14587502650988</v>
      </c>
      <c r="AK131" s="40">
        <v>246.35008842720623</v>
      </c>
      <c r="AL131" s="40">
        <v>278.53754622293786</v>
      </c>
      <c r="AM131" s="40">
        <v>292.52916842045556</v>
      </c>
      <c r="AN131" s="40">
        <v>371.27462113680747</v>
      </c>
      <c r="AO131" s="40">
        <v>393.74916879717819</v>
      </c>
      <c r="AP131" s="40">
        <v>416.20572242419394</v>
      </c>
      <c r="AQ131" s="40">
        <v>437.16877128274643</v>
      </c>
      <c r="AR131" s="40">
        <v>452.13980703409015</v>
      </c>
      <c r="AS131" s="40">
        <v>398.526725919483</v>
      </c>
      <c r="AT131" s="40">
        <v>411.83100196752775</v>
      </c>
      <c r="CY131" s="109"/>
      <c r="CZ131" s="38">
        <v>4500</v>
      </c>
      <c r="DA131" s="39" t="s">
        <v>36</v>
      </c>
      <c r="DB131" s="40">
        <v>208.57844600866736</v>
      </c>
      <c r="DC131" s="40">
        <v>212.70022385248728</v>
      </c>
      <c r="DD131" s="40">
        <v>216.80551458493201</v>
      </c>
      <c r="DE131" s="40">
        <v>220.92729242875205</v>
      </c>
      <c r="DF131" s="40">
        <v>225.04907027257207</v>
      </c>
      <c r="DG131" s="40">
        <v>229.17084811639199</v>
      </c>
      <c r="DH131" s="40">
        <v>233.29262596021206</v>
      </c>
      <c r="DI131" s="40">
        <v>237.39791669265674</v>
      </c>
      <c r="DJ131" s="40">
        <v>241.51969453647669</v>
      </c>
      <c r="DK131" s="40">
        <v>273.07602570876259</v>
      </c>
      <c r="DL131" s="40">
        <v>286.79330237299564</v>
      </c>
      <c r="DM131" s="40">
        <v>363.99472660471321</v>
      </c>
      <c r="DN131" s="40">
        <v>386.02859685997862</v>
      </c>
      <c r="DO131" s="40">
        <v>408.0448259060725</v>
      </c>
      <c r="DP131" s="40">
        <v>428.59683459092787</v>
      </c>
      <c r="DQ131" s="40">
        <v>443.27432062165701</v>
      </c>
      <c r="DR131" s="40">
        <v>390.71247639165</v>
      </c>
      <c r="DS131" s="40">
        <v>403.75588428188996</v>
      </c>
    </row>
    <row r="132" spans="4:123" ht="25.25" customHeight="1" thickTop="1">
      <c r="D132" s="69"/>
      <c r="E132" s="35">
        <v>4750</v>
      </c>
      <c r="F132" s="36" t="s">
        <v>38</v>
      </c>
      <c r="G132" s="37">
        <f t="shared" si="90"/>
        <v>540.83000000000004</v>
      </c>
      <c r="H132" s="37">
        <f t="shared" si="91"/>
        <v>550.91999999999996</v>
      </c>
      <c r="I132" s="37">
        <f t="shared" si="92"/>
        <v>561.01</v>
      </c>
      <c r="J132" s="37">
        <f t="shared" si="93"/>
        <v>571.1</v>
      </c>
      <c r="K132" s="37">
        <f t="shared" si="94"/>
        <v>581.15</v>
      </c>
      <c r="L132" s="37">
        <f t="shared" si="95"/>
        <v>591.24</v>
      </c>
      <c r="M132" s="37">
        <f t="shared" si="96"/>
        <v>601.29</v>
      </c>
      <c r="N132" s="37">
        <f t="shared" si="97"/>
        <v>611.38</v>
      </c>
      <c r="O132" s="37">
        <f t="shared" si="98"/>
        <v>621.47</v>
      </c>
      <c r="P132" s="37">
        <f t="shared" si="99"/>
        <v>698.72</v>
      </c>
      <c r="Q132" s="37">
        <f t="shared" si="100"/>
        <v>732.34</v>
      </c>
      <c r="R132" s="37">
        <f t="shared" si="101"/>
        <v>923.41</v>
      </c>
      <c r="S132" s="37">
        <f t="shared" si="102"/>
        <v>977.34</v>
      </c>
      <c r="T132" s="37">
        <f t="shared" si="103"/>
        <v>1031.24</v>
      </c>
      <c r="U132" s="37">
        <f t="shared" si="104"/>
        <v>1081.55</v>
      </c>
      <c r="V132" s="37">
        <f t="shared" si="105"/>
        <v>1117.48</v>
      </c>
      <c r="W132" s="37">
        <f t="shared" si="106"/>
        <v>985.21</v>
      </c>
      <c r="X132" s="37">
        <f t="shared" si="107"/>
        <v>1017.14</v>
      </c>
      <c r="Z132" s="109"/>
      <c r="AA132" s="38">
        <v>4750</v>
      </c>
      <c r="AB132" s="39" t="s">
        <v>38</v>
      </c>
      <c r="AC132" s="40">
        <v>225.34583827732709</v>
      </c>
      <c r="AD132" s="40">
        <v>229.55005167802352</v>
      </c>
      <c r="AE132" s="40">
        <v>233.75426507871984</v>
      </c>
      <c r="AF132" s="40">
        <v>237.9584784794163</v>
      </c>
      <c r="AG132" s="40">
        <v>242.14587502650988</v>
      </c>
      <c r="AH132" s="40">
        <v>246.35008842720623</v>
      </c>
      <c r="AI132" s="40">
        <v>250.53748497429984</v>
      </c>
      <c r="AJ132" s="40">
        <v>254.74169837499628</v>
      </c>
      <c r="AK132" s="40">
        <v>258.94591177569265</v>
      </c>
      <c r="AL132" s="40">
        <v>291.13336957142434</v>
      </c>
      <c r="AM132" s="40">
        <v>305.14180862254477</v>
      </c>
      <c r="AN132" s="40">
        <v>384.75215211968799</v>
      </c>
      <c r="AO132" s="40">
        <v>407.22669978005865</v>
      </c>
      <c r="AP132" s="40">
        <v>429.68325340707452</v>
      </c>
      <c r="AQ132" s="40">
        <v>450.64630226562684</v>
      </c>
      <c r="AR132" s="40">
        <v>465.61733801697056</v>
      </c>
      <c r="AS132" s="40">
        <v>410.50377250600405</v>
      </c>
      <c r="AT132" s="40">
        <v>423.80804855404892</v>
      </c>
      <c r="CY132" s="109"/>
      <c r="CZ132" s="38">
        <v>4750</v>
      </c>
      <c r="DA132" s="39" t="s">
        <v>38</v>
      </c>
      <c r="DB132" s="40">
        <v>220.92729242875205</v>
      </c>
      <c r="DC132" s="40">
        <v>225.04907027257207</v>
      </c>
      <c r="DD132" s="40">
        <v>229.17084811639199</v>
      </c>
      <c r="DE132" s="40">
        <v>233.29262596021206</v>
      </c>
      <c r="DF132" s="40">
        <v>237.39791669265674</v>
      </c>
      <c r="DG132" s="40">
        <v>241.51969453647669</v>
      </c>
      <c r="DH132" s="40">
        <v>245.62498526892142</v>
      </c>
      <c r="DI132" s="40">
        <v>249.74676311274143</v>
      </c>
      <c r="DJ132" s="40">
        <v>253.86854095656145</v>
      </c>
      <c r="DK132" s="40">
        <v>285.42487212884737</v>
      </c>
      <c r="DL132" s="40">
        <v>299.15863590445565</v>
      </c>
      <c r="DM132" s="40">
        <v>377.20799227420389</v>
      </c>
      <c r="DN132" s="40">
        <v>399.24186252946924</v>
      </c>
      <c r="DO132" s="40">
        <v>421.25809157556324</v>
      </c>
      <c r="DP132" s="40">
        <v>441.81010026041849</v>
      </c>
      <c r="DQ132" s="40">
        <v>456.48758629114764</v>
      </c>
      <c r="DR132" s="40">
        <v>402.45467892745495</v>
      </c>
      <c r="DS132" s="40">
        <v>415.49808681769503</v>
      </c>
    </row>
    <row r="133" spans="4:123" ht="25.25" customHeight="1">
      <c r="D133" s="25" t="s">
        <v>69</v>
      </c>
      <c r="E133" s="54"/>
      <c r="F133" s="54"/>
      <c r="CZ133" s="54"/>
      <c r="DA133" s="54"/>
    </row>
    <row r="134" spans="4:123" ht="25.25" customHeight="1">
      <c r="D134" s="27"/>
      <c r="E134" s="129" t="s">
        <v>59</v>
      </c>
      <c r="F134" s="130"/>
      <c r="G134" s="130"/>
      <c r="H134" s="130"/>
      <c r="I134" s="130"/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AA134" s="64" t="s">
        <v>59</v>
      </c>
      <c r="AB134" s="65"/>
      <c r="AC134" s="65"/>
      <c r="AD134" s="65"/>
      <c r="AE134" s="65"/>
      <c r="AF134" s="65"/>
      <c r="AG134" s="65"/>
      <c r="AH134" s="65"/>
      <c r="AI134" s="65"/>
      <c r="AJ134" s="65"/>
      <c r="AK134" s="65"/>
      <c r="AL134" s="65"/>
      <c r="AM134" s="65"/>
      <c r="AN134" s="65"/>
      <c r="AO134" s="65"/>
      <c r="AP134" s="65"/>
      <c r="AQ134" s="65"/>
      <c r="AR134" s="65"/>
      <c r="AS134" s="65"/>
      <c r="AT134" s="65"/>
      <c r="CZ134" s="64" t="s">
        <v>59</v>
      </c>
      <c r="DA134" s="65"/>
      <c r="DB134" s="65"/>
      <c r="DC134" s="65"/>
      <c r="DD134" s="65"/>
      <c r="DE134" s="65"/>
      <c r="DF134" s="65"/>
      <c r="DG134" s="65"/>
      <c r="DH134" s="65"/>
      <c r="DI134" s="65"/>
      <c r="DJ134" s="65"/>
      <c r="DK134" s="65"/>
      <c r="DL134" s="65"/>
      <c r="DM134" s="65"/>
      <c r="DN134" s="65"/>
      <c r="DO134" s="65"/>
      <c r="DP134" s="65"/>
      <c r="DQ134" s="65"/>
      <c r="DR134" s="65"/>
      <c r="DS134" s="65"/>
    </row>
    <row r="135" spans="4:123" ht="25.25" customHeight="1">
      <c r="D135" s="27"/>
      <c r="E135" s="66" t="s">
        <v>1</v>
      </c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Z135" s="27"/>
      <c r="AA135" s="96" t="s">
        <v>1</v>
      </c>
      <c r="AB135" s="97"/>
      <c r="AC135" s="97"/>
      <c r="AD135" s="97"/>
      <c r="AE135" s="97"/>
      <c r="AF135" s="97"/>
      <c r="AG135" s="97"/>
      <c r="AH135" s="97"/>
      <c r="AI135" s="97"/>
      <c r="AJ135" s="97"/>
      <c r="AK135" s="97"/>
      <c r="AL135" s="97"/>
      <c r="AM135" s="97"/>
      <c r="AN135" s="97"/>
      <c r="AO135" s="97"/>
      <c r="AP135" s="97"/>
      <c r="AQ135" s="97"/>
      <c r="AR135" s="97"/>
      <c r="AS135" s="97"/>
      <c r="AT135" s="97"/>
      <c r="CY135" s="27"/>
      <c r="CZ135" s="96" t="s">
        <v>1</v>
      </c>
      <c r="DA135" s="97"/>
      <c r="DB135" s="97"/>
      <c r="DC135" s="97"/>
      <c r="DD135" s="97"/>
      <c r="DE135" s="97"/>
      <c r="DF135" s="97"/>
      <c r="DG135" s="97"/>
      <c r="DH135" s="97"/>
      <c r="DI135" s="97"/>
      <c r="DJ135" s="97"/>
      <c r="DK135" s="97"/>
      <c r="DL135" s="97"/>
      <c r="DM135" s="97"/>
      <c r="DN135" s="97"/>
      <c r="DO135" s="97"/>
      <c r="DP135" s="97"/>
      <c r="DQ135" s="97"/>
      <c r="DR135" s="97"/>
      <c r="DS135" s="97"/>
    </row>
    <row r="136" spans="4:123" ht="25.25" customHeight="1">
      <c r="D136" s="68" t="s">
        <v>2</v>
      </c>
      <c r="E136" s="70" t="s">
        <v>3</v>
      </c>
      <c r="F136" s="72" t="s">
        <v>4</v>
      </c>
      <c r="G136" s="20">
        <v>610</v>
      </c>
      <c r="H136" s="21">
        <v>762</v>
      </c>
      <c r="I136" s="21">
        <v>914</v>
      </c>
      <c r="J136" s="21">
        <v>1067</v>
      </c>
      <c r="K136" s="21">
        <v>1219</v>
      </c>
      <c r="L136" s="21">
        <v>1372</v>
      </c>
      <c r="M136" s="21">
        <v>1524</v>
      </c>
      <c r="N136" s="21">
        <v>1676</v>
      </c>
      <c r="O136" s="21">
        <v>1829</v>
      </c>
      <c r="P136" s="21">
        <v>1981</v>
      </c>
      <c r="Q136" s="21">
        <v>2134</v>
      </c>
      <c r="R136" s="21">
        <v>2438</v>
      </c>
      <c r="S136" s="21">
        <v>2913</v>
      </c>
      <c r="T136" s="21">
        <v>3048</v>
      </c>
      <c r="U136" s="21">
        <v>3300</v>
      </c>
      <c r="V136" s="21">
        <v>3500</v>
      </c>
      <c r="W136" s="21">
        <v>3633</v>
      </c>
      <c r="X136" s="21">
        <v>4000</v>
      </c>
      <c r="Z136" s="108" t="s">
        <v>2</v>
      </c>
      <c r="AA136" s="110" t="s">
        <v>3</v>
      </c>
      <c r="AB136" s="104" t="s">
        <v>4</v>
      </c>
      <c r="AC136" s="1">
        <v>610</v>
      </c>
      <c r="AD136" s="2">
        <v>762</v>
      </c>
      <c r="AE136" s="2">
        <v>914</v>
      </c>
      <c r="AF136" s="2">
        <v>1067</v>
      </c>
      <c r="AG136" s="2">
        <v>1219</v>
      </c>
      <c r="AH136" s="2">
        <v>1372</v>
      </c>
      <c r="AI136" s="2">
        <v>1524</v>
      </c>
      <c r="AJ136" s="2">
        <v>1676</v>
      </c>
      <c r="AK136" s="2">
        <v>1829</v>
      </c>
      <c r="AL136" s="2">
        <v>1981</v>
      </c>
      <c r="AM136" s="2">
        <v>2134</v>
      </c>
      <c r="AN136" s="2">
        <v>2438</v>
      </c>
      <c r="AO136" s="2">
        <v>2913</v>
      </c>
      <c r="AP136" s="2">
        <v>3048</v>
      </c>
      <c r="AQ136" s="2">
        <v>3300</v>
      </c>
      <c r="AR136" s="2">
        <v>3500</v>
      </c>
      <c r="AS136" s="2">
        <v>3633</v>
      </c>
      <c r="AT136" s="2">
        <v>4000</v>
      </c>
      <c r="CY136" s="108" t="s">
        <v>2</v>
      </c>
      <c r="CZ136" s="110" t="s">
        <v>3</v>
      </c>
      <c r="DA136" s="104" t="s">
        <v>4</v>
      </c>
      <c r="DB136" s="1">
        <v>610</v>
      </c>
      <c r="DC136" s="2">
        <v>762</v>
      </c>
      <c r="DD136" s="2">
        <v>914</v>
      </c>
      <c r="DE136" s="2">
        <v>1067</v>
      </c>
      <c r="DF136" s="2">
        <v>1219</v>
      </c>
      <c r="DG136" s="2">
        <v>1372</v>
      </c>
      <c r="DH136" s="2">
        <v>1524</v>
      </c>
      <c r="DI136" s="2">
        <v>1676</v>
      </c>
      <c r="DJ136" s="2">
        <v>1829</v>
      </c>
      <c r="DK136" s="2">
        <v>1981</v>
      </c>
      <c r="DL136" s="2">
        <v>2134</v>
      </c>
      <c r="DM136" s="2">
        <v>2438</v>
      </c>
      <c r="DN136" s="2">
        <v>2913</v>
      </c>
      <c r="DO136" s="2">
        <v>3048</v>
      </c>
      <c r="DP136" s="2">
        <v>3300</v>
      </c>
      <c r="DQ136" s="2">
        <v>3500</v>
      </c>
      <c r="DR136" s="2">
        <v>3633</v>
      </c>
      <c r="DS136" s="2">
        <v>4000</v>
      </c>
    </row>
    <row r="137" spans="4:123" ht="25.25" customHeight="1" thickBot="1">
      <c r="D137" s="69"/>
      <c r="E137" s="71"/>
      <c r="F137" s="73"/>
      <c r="G137" s="22" t="s">
        <v>5</v>
      </c>
      <c r="H137" s="23" t="s">
        <v>6</v>
      </c>
      <c r="I137" s="23" t="s">
        <v>7</v>
      </c>
      <c r="J137" s="23" t="s">
        <v>8</v>
      </c>
      <c r="K137" s="23" t="s">
        <v>9</v>
      </c>
      <c r="L137" s="23" t="s">
        <v>10</v>
      </c>
      <c r="M137" s="23" t="s">
        <v>11</v>
      </c>
      <c r="N137" s="23" t="s">
        <v>12</v>
      </c>
      <c r="O137" s="23" t="s">
        <v>13</v>
      </c>
      <c r="P137" s="23" t="s">
        <v>14</v>
      </c>
      <c r="Q137" s="23" t="s">
        <v>15</v>
      </c>
      <c r="R137" s="23" t="s">
        <v>16</v>
      </c>
      <c r="S137" s="23" t="s">
        <v>17</v>
      </c>
      <c r="T137" s="23" t="s">
        <v>18</v>
      </c>
      <c r="U137" s="23" t="s">
        <v>19</v>
      </c>
      <c r="V137" s="23" t="s">
        <v>20</v>
      </c>
      <c r="W137" s="24" t="s">
        <v>21</v>
      </c>
      <c r="X137" s="24" t="s">
        <v>22</v>
      </c>
      <c r="Z137" s="109"/>
      <c r="AA137" s="110"/>
      <c r="AB137" s="104"/>
      <c r="AC137" s="3" t="s">
        <v>5</v>
      </c>
      <c r="AD137" s="4" t="s">
        <v>6</v>
      </c>
      <c r="AE137" s="4" t="s">
        <v>7</v>
      </c>
      <c r="AF137" s="4" t="s">
        <v>8</v>
      </c>
      <c r="AG137" s="4" t="s">
        <v>9</v>
      </c>
      <c r="AH137" s="4" t="s">
        <v>10</v>
      </c>
      <c r="AI137" s="4" t="s">
        <v>11</v>
      </c>
      <c r="AJ137" s="4" t="s">
        <v>12</v>
      </c>
      <c r="AK137" s="4" t="s">
        <v>13</v>
      </c>
      <c r="AL137" s="4" t="s">
        <v>14</v>
      </c>
      <c r="AM137" s="4" t="s">
        <v>15</v>
      </c>
      <c r="AN137" s="4" t="s">
        <v>16</v>
      </c>
      <c r="AO137" s="4" t="s">
        <v>17</v>
      </c>
      <c r="AP137" s="4" t="s">
        <v>18</v>
      </c>
      <c r="AQ137" s="4" t="s">
        <v>19</v>
      </c>
      <c r="AR137" s="4" t="s">
        <v>20</v>
      </c>
      <c r="AS137" s="5" t="s">
        <v>21</v>
      </c>
      <c r="AT137" s="5" t="s">
        <v>22</v>
      </c>
      <c r="CY137" s="109"/>
      <c r="CZ137" s="110"/>
      <c r="DA137" s="104"/>
      <c r="DB137" s="3" t="s">
        <v>5</v>
      </c>
      <c r="DC137" s="4" t="s">
        <v>6</v>
      </c>
      <c r="DD137" s="4" t="s">
        <v>7</v>
      </c>
      <c r="DE137" s="4" t="s">
        <v>8</v>
      </c>
      <c r="DF137" s="4" t="s">
        <v>9</v>
      </c>
      <c r="DG137" s="4" t="s">
        <v>10</v>
      </c>
      <c r="DH137" s="4" t="s">
        <v>11</v>
      </c>
      <c r="DI137" s="4" t="s">
        <v>12</v>
      </c>
      <c r="DJ137" s="4" t="s">
        <v>13</v>
      </c>
      <c r="DK137" s="4" t="s">
        <v>14</v>
      </c>
      <c r="DL137" s="4" t="s">
        <v>15</v>
      </c>
      <c r="DM137" s="4" t="s">
        <v>16</v>
      </c>
      <c r="DN137" s="4" t="s">
        <v>17</v>
      </c>
      <c r="DO137" s="4" t="s">
        <v>18</v>
      </c>
      <c r="DP137" s="4" t="s">
        <v>19</v>
      </c>
      <c r="DQ137" s="4" t="s">
        <v>20</v>
      </c>
      <c r="DR137" s="5" t="s">
        <v>21</v>
      </c>
      <c r="DS137" s="5" t="s">
        <v>22</v>
      </c>
    </row>
    <row r="138" spans="4:123" ht="25.25" customHeight="1" thickTop="1" thickBot="1">
      <c r="D138" s="69"/>
      <c r="E138" s="35">
        <v>610</v>
      </c>
      <c r="F138" s="36" t="s">
        <v>5</v>
      </c>
      <c r="G138" s="37">
        <f t="shared" ref="G138:G154" si="108">ROUND(AC138*(1+$B$1)*(1+$B$2),2)</f>
        <v>120.94</v>
      </c>
      <c r="H138" s="37">
        <f t="shared" ref="H138:H154" si="109">ROUND(AD138*(1+$B$1)*(1+$B$2),2)</f>
        <v>133</v>
      </c>
      <c r="I138" s="37">
        <f t="shared" ref="I138:I154" si="110">ROUND(AE138*(1+$B$1)*(1+$B$2),2)</f>
        <v>145.1</v>
      </c>
      <c r="J138" s="37">
        <f t="shared" ref="J138:J154" si="111">ROUND(AF138*(1+$B$1)*(1+$B$2),2)</f>
        <v>157.21</v>
      </c>
      <c r="K138" s="37">
        <f t="shared" ref="K138:K154" si="112">ROUND(AG138*(1+$B$1)*(1+$B$2),2)</f>
        <v>169.32</v>
      </c>
      <c r="L138" s="37">
        <f t="shared" ref="L138:L154" si="113">ROUND(AH138*(1+$B$1)*(1+$B$2),2)</f>
        <v>181.43</v>
      </c>
      <c r="M138" s="37">
        <f t="shared" ref="M138:M154" si="114">ROUND(AI138*(1+$B$1)*(1+$B$2),2)</f>
        <v>193.49</v>
      </c>
      <c r="N138" s="37">
        <f t="shared" ref="N138:N154" si="115">ROUND(AJ138*(1+$B$1)*(1+$B$2),2)</f>
        <v>205.6</v>
      </c>
      <c r="O138" s="37">
        <f t="shared" ref="O138:O154" si="116">ROUND(AK138*(1+$B$1)*(1+$B$2),2)</f>
        <v>217.66</v>
      </c>
      <c r="P138" s="37">
        <f t="shared" ref="P138:P154" si="117">ROUND(AL138*(1+$B$1)*(1+$B$2),2)</f>
        <v>262.02</v>
      </c>
      <c r="Q138" s="37">
        <f t="shared" ref="Q138:Q154" si="118">ROUND(AM138*(1+$B$1)*(1+$B$2),2)</f>
        <v>302.32</v>
      </c>
      <c r="R138" s="37">
        <f t="shared" ref="R138:R154" si="119">ROUND(AN138*(1+$B$1)*(1+$B$2),2)</f>
        <v>388.2</v>
      </c>
      <c r="S138" s="37">
        <f t="shared" ref="S138:S154" si="120">ROUND(AO138*(1+$B$1)*(1+$B$2),2)</f>
        <v>452.88</v>
      </c>
      <c r="T138" s="37">
        <f t="shared" ref="T138:T154" si="121">ROUND(AP138*(1+$B$1)*(1+$B$2),2)</f>
        <v>517.61</v>
      </c>
      <c r="U138" s="37">
        <f t="shared" ref="U138:U154" si="122">ROUND(AQ138*(1+$B$1)*(1+$B$2),2)</f>
        <v>577.98</v>
      </c>
      <c r="V138" s="37">
        <f t="shared" ref="V138:V154" si="123">ROUND(AR138*(1+$B$1)*(1+$B$2),2)</f>
        <v>621.15</v>
      </c>
      <c r="W138" s="37">
        <f t="shared" ref="W138:W154" si="124">ROUND(AS138*(1+$B$1)*(1+$B$2),2)</f>
        <v>626.91</v>
      </c>
      <c r="X138" s="37">
        <f t="shared" ref="X138:X154" si="125">ROUND(AT138*(1+$B$1)*(1+$B$2),2)</f>
        <v>665.27</v>
      </c>
      <c r="Z138" s="109"/>
      <c r="AA138" s="38">
        <v>610</v>
      </c>
      <c r="AB138" s="39" t="s">
        <v>5</v>
      </c>
      <c r="AC138" s="40">
        <v>50.390020135386756</v>
      </c>
      <c r="AD138" s="40">
        <v>55.414895991899115</v>
      </c>
      <c r="AE138" s="40">
        <v>60.459952072734801</v>
      </c>
      <c r="AF138" s="40">
        <v>65.505008153570486</v>
      </c>
      <c r="AG138" s="40">
        <v>70.55006423440615</v>
      </c>
      <c r="AH138" s="40">
        <v>75.595120315241829</v>
      </c>
      <c r="AI138" s="40">
        <v>80.619996171754167</v>
      </c>
      <c r="AJ138" s="40">
        <v>85.665052252589845</v>
      </c>
      <c r="AK138" s="40">
        <v>90.689928109102169</v>
      </c>
      <c r="AL138" s="40">
        <v>109.17501358928412</v>
      </c>
      <c r="AM138" s="40">
        <v>125.96496022630529</v>
      </c>
      <c r="AN138" s="40">
        <v>161.75196463459156</v>
      </c>
      <c r="AO138" s="40">
        <v>188.69982898701045</v>
      </c>
      <c r="AP138" s="40">
        <v>215.6692861794553</v>
      </c>
      <c r="AQ138" s="40">
        <v>240.82494480971826</v>
      </c>
      <c r="AR138" s="40">
        <v>258.81178055135689</v>
      </c>
      <c r="AS138" s="40">
        <v>261.21124601591293</v>
      </c>
      <c r="AT138" s="40">
        <v>277.19556613325142</v>
      </c>
      <c r="CY138" s="109"/>
      <c r="CZ138" s="38">
        <v>610</v>
      </c>
      <c r="DA138" s="39" t="s">
        <v>5</v>
      </c>
      <c r="DB138" s="40">
        <v>49.401980524888977</v>
      </c>
      <c r="DC138" s="40">
        <v>54.328329403822664</v>
      </c>
      <c r="DD138" s="40">
        <v>59.274462816406668</v>
      </c>
      <c r="DE138" s="40">
        <v>64.220596228990672</v>
      </c>
      <c r="DF138" s="40">
        <v>69.166729641574662</v>
      </c>
      <c r="DG138" s="40">
        <v>74.112863054158652</v>
      </c>
      <c r="DH138" s="40">
        <v>79.039211933092318</v>
      </c>
      <c r="DI138" s="40">
        <v>83.985345345676322</v>
      </c>
      <c r="DJ138" s="40">
        <v>88.911694224609974</v>
      </c>
      <c r="DK138" s="40">
        <v>107.03432704831776</v>
      </c>
      <c r="DL138" s="40">
        <v>123.49505904539734</v>
      </c>
      <c r="DM138" s="40">
        <v>158.58035748489368</v>
      </c>
      <c r="DN138" s="40">
        <v>184.99983234020632</v>
      </c>
      <c r="DO138" s="40">
        <v>211.44047664652481</v>
      </c>
      <c r="DP138" s="40">
        <v>236.10288706835124</v>
      </c>
      <c r="DQ138" s="40">
        <v>253.73703975623224</v>
      </c>
      <c r="DR138" s="40">
        <v>256.08945687834603</v>
      </c>
      <c r="DS138" s="40">
        <v>271.76035895416805</v>
      </c>
    </row>
    <row r="139" spans="4:123" ht="25.25" customHeight="1" thickTop="1" thickBot="1">
      <c r="D139" s="69"/>
      <c r="E139" s="35">
        <v>762</v>
      </c>
      <c r="F139" s="36" t="s">
        <v>6</v>
      </c>
      <c r="G139" s="37">
        <f t="shared" si="108"/>
        <v>128.97999999999999</v>
      </c>
      <c r="H139" s="37">
        <f t="shared" si="109"/>
        <v>141.08000000000001</v>
      </c>
      <c r="I139" s="37">
        <f t="shared" si="110"/>
        <v>153.19</v>
      </c>
      <c r="J139" s="37">
        <f t="shared" si="111"/>
        <v>165.3</v>
      </c>
      <c r="K139" s="37">
        <f t="shared" si="112"/>
        <v>177.36</v>
      </c>
      <c r="L139" s="37">
        <f t="shared" si="113"/>
        <v>189.47</v>
      </c>
      <c r="M139" s="37">
        <f t="shared" si="114"/>
        <v>201.58</v>
      </c>
      <c r="N139" s="37">
        <f t="shared" si="115"/>
        <v>213.64</v>
      </c>
      <c r="O139" s="37">
        <f t="shared" si="116"/>
        <v>225.74</v>
      </c>
      <c r="P139" s="37">
        <f t="shared" si="117"/>
        <v>270.11</v>
      </c>
      <c r="Q139" s="37">
        <f t="shared" si="118"/>
        <v>310.39999999999998</v>
      </c>
      <c r="R139" s="37">
        <f t="shared" si="119"/>
        <v>396.86</v>
      </c>
      <c r="S139" s="37">
        <f t="shared" si="120"/>
        <v>461.53</v>
      </c>
      <c r="T139" s="37">
        <f t="shared" si="121"/>
        <v>526.21</v>
      </c>
      <c r="U139" s="37">
        <f t="shared" si="122"/>
        <v>586.58000000000004</v>
      </c>
      <c r="V139" s="37">
        <f t="shared" si="123"/>
        <v>629.75</v>
      </c>
      <c r="W139" s="37">
        <f t="shared" si="124"/>
        <v>634.54999999999995</v>
      </c>
      <c r="X139" s="37">
        <f t="shared" si="125"/>
        <v>672.91</v>
      </c>
      <c r="Z139" s="109"/>
      <c r="AA139" s="38">
        <v>762</v>
      </c>
      <c r="AB139" s="39" t="s">
        <v>6</v>
      </c>
      <c r="AC139" s="40">
        <v>53.739937373061672</v>
      </c>
      <c r="AD139" s="40">
        <v>58.784993453897343</v>
      </c>
      <c r="AE139" s="40">
        <v>63.830049534733035</v>
      </c>
      <c r="AF139" s="40">
        <v>68.8751056155687</v>
      </c>
      <c r="AG139" s="40">
        <v>73.899981472081038</v>
      </c>
      <c r="AH139" s="40">
        <v>78.945037552916702</v>
      </c>
      <c r="AI139" s="40">
        <v>83.990093633752409</v>
      </c>
      <c r="AJ139" s="40">
        <v>89.014969490264733</v>
      </c>
      <c r="AK139" s="40">
        <v>94.060025571100411</v>
      </c>
      <c r="AL139" s="40">
        <v>112.54511105128233</v>
      </c>
      <c r="AM139" s="40">
        <v>129.33505768830352</v>
      </c>
      <c r="AN139" s="40">
        <v>165.3579689189296</v>
      </c>
      <c r="AO139" s="40">
        <v>192.3058332713486</v>
      </c>
      <c r="AP139" s="40">
        <v>219.25369762376752</v>
      </c>
      <c r="AQ139" s="40">
        <v>244.4093562540304</v>
      </c>
      <c r="AR139" s="40">
        <v>262.39619199566897</v>
      </c>
      <c r="AS139" s="40">
        <v>264.39659672356981</v>
      </c>
      <c r="AT139" s="40">
        <v>280.38091684090818</v>
      </c>
      <c r="CY139" s="109"/>
      <c r="CZ139" s="38">
        <v>762</v>
      </c>
      <c r="DA139" s="39" t="s">
        <v>6</v>
      </c>
      <c r="DB139" s="40">
        <v>52.686213110844776</v>
      </c>
      <c r="DC139" s="40">
        <v>57.632346523428765</v>
      </c>
      <c r="DD139" s="40">
        <v>62.578479936012776</v>
      </c>
      <c r="DE139" s="40">
        <v>67.524613348596759</v>
      </c>
      <c r="DF139" s="40">
        <v>72.450962227530425</v>
      </c>
      <c r="DG139" s="40">
        <v>77.397095640114415</v>
      </c>
      <c r="DH139" s="40">
        <v>82.343229052698433</v>
      </c>
      <c r="DI139" s="40">
        <v>87.269577931632085</v>
      </c>
      <c r="DJ139" s="40">
        <v>92.215711344216089</v>
      </c>
      <c r="DK139" s="40">
        <v>110.33834416792385</v>
      </c>
      <c r="DL139" s="40">
        <v>126.79907616500346</v>
      </c>
      <c r="DM139" s="40">
        <v>162.11565580287217</v>
      </c>
      <c r="DN139" s="40">
        <v>188.5351306581849</v>
      </c>
      <c r="DO139" s="40">
        <v>214.95460551349757</v>
      </c>
      <c r="DP139" s="40">
        <v>239.61701593532393</v>
      </c>
      <c r="DQ139" s="40">
        <v>257.25116862320488</v>
      </c>
      <c r="DR139" s="40">
        <v>259.21234972899003</v>
      </c>
      <c r="DS139" s="40">
        <v>274.88325180481195</v>
      </c>
    </row>
    <row r="140" spans="4:123" ht="25.25" customHeight="1" thickTop="1" thickBot="1">
      <c r="D140" s="69"/>
      <c r="E140" s="35">
        <v>914</v>
      </c>
      <c r="F140" s="36" t="s">
        <v>7</v>
      </c>
      <c r="G140" s="37">
        <f t="shared" si="108"/>
        <v>141.08000000000001</v>
      </c>
      <c r="H140" s="37">
        <f t="shared" si="109"/>
        <v>149.12</v>
      </c>
      <c r="I140" s="37">
        <f t="shared" si="110"/>
        <v>161.28</v>
      </c>
      <c r="J140" s="37">
        <f t="shared" si="111"/>
        <v>173.34</v>
      </c>
      <c r="K140" s="37">
        <f t="shared" si="112"/>
        <v>185.45</v>
      </c>
      <c r="L140" s="37">
        <f t="shared" si="113"/>
        <v>197.51</v>
      </c>
      <c r="M140" s="37">
        <f t="shared" si="114"/>
        <v>209.62</v>
      </c>
      <c r="N140" s="37">
        <f t="shared" si="115"/>
        <v>221.72</v>
      </c>
      <c r="O140" s="37">
        <f t="shared" si="116"/>
        <v>233.78</v>
      </c>
      <c r="P140" s="37">
        <f t="shared" si="117"/>
        <v>290.26</v>
      </c>
      <c r="Q140" s="37">
        <f t="shared" si="118"/>
        <v>330.55</v>
      </c>
      <c r="R140" s="37">
        <f t="shared" si="119"/>
        <v>418.42</v>
      </c>
      <c r="S140" s="37">
        <f t="shared" si="120"/>
        <v>483.09</v>
      </c>
      <c r="T140" s="37">
        <f t="shared" si="121"/>
        <v>547.77</v>
      </c>
      <c r="U140" s="37">
        <f t="shared" si="122"/>
        <v>608.19000000000005</v>
      </c>
      <c r="V140" s="37">
        <f t="shared" si="123"/>
        <v>651.30999999999995</v>
      </c>
      <c r="W140" s="37">
        <f t="shared" si="124"/>
        <v>653.66</v>
      </c>
      <c r="X140" s="37">
        <f t="shared" si="125"/>
        <v>691.98</v>
      </c>
      <c r="Z140" s="109"/>
      <c r="AA140" s="38">
        <v>914</v>
      </c>
      <c r="AB140" s="39" t="s">
        <v>7</v>
      </c>
      <c r="AC140" s="40">
        <v>58.784993453897343</v>
      </c>
      <c r="AD140" s="40">
        <v>62.134910691572244</v>
      </c>
      <c r="AE140" s="40">
        <v>67.200146996731249</v>
      </c>
      <c r="AF140" s="40">
        <v>72.225022853243601</v>
      </c>
      <c r="AG140" s="40">
        <v>77.270078934079251</v>
      </c>
      <c r="AH140" s="40">
        <v>82.294954790591618</v>
      </c>
      <c r="AI140" s="40">
        <v>87.340010871427296</v>
      </c>
      <c r="AJ140" s="40">
        <v>92.38506695226296</v>
      </c>
      <c r="AK140" s="40">
        <v>97.409942808775327</v>
      </c>
      <c r="AL140" s="40">
        <v>120.94008436979293</v>
      </c>
      <c r="AM140" s="40">
        <v>137.7300310068141</v>
      </c>
      <c r="AN140" s="40">
        <v>174.34059036973599</v>
      </c>
      <c r="AO140" s="40">
        <v>201.28845472215488</v>
      </c>
      <c r="AP140" s="40">
        <v>228.23631907457388</v>
      </c>
      <c r="AQ140" s="40">
        <v>253.41357054486272</v>
      </c>
      <c r="AR140" s="40">
        <v>271.37881344647531</v>
      </c>
      <c r="AS140" s="40">
        <v>272.35997349271202</v>
      </c>
      <c r="AT140" s="40">
        <v>288.32510475036577</v>
      </c>
      <c r="CY140" s="109"/>
      <c r="CZ140" s="38">
        <v>914</v>
      </c>
      <c r="DA140" s="39" t="s">
        <v>7</v>
      </c>
      <c r="DB140" s="40">
        <v>57.632346523428765</v>
      </c>
      <c r="DC140" s="40">
        <v>60.91657910938455</v>
      </c>
      <c r="DD140" s="40">
        <v>65.88249705561887</v>
      </c>
      <c r="DE140" s="40">
        <v>70.808845934552551</v>
      </c>
      <c r="DF140" s="40">
        <v>75.754979347136526</v>
      </c>
      <c r="DG140" s="40">
        <v>80.681328226070207</v>
      </c>
      <c r="DH140" s="40">
        <v>85.627461638654211</v>
      </c>
      <c r="DI140" s="40">
        <v>90.5735950512382</v>
      </c>
      <c r="DJ140" s="40">
        <v>95.499943930171895</v>
      </c>
      <c r="DK140" s="40">
        <v>118.56871016646366</v>
      </c>
      <c r="DL140" s="40">
        <v>135.02944216354322</v>
      </c>
      <c r="DM140" s="40">
        <v>170.9221474213098</v>
      </c>
      <c r="DN140" s="40">
        <v>197.34162227662245</v>
      </c>
      <c r="DO140" s="40">
        <v>223.76109713193517</v>
      </c>
      <c r="DP140" s="40">
        <v>248.44467700476739</v>
      </c>
      <c r="DQ140" s="40">
        <v>266.05766024164245</v>
      </c>
      <c r="DR140" s="40">
        <v>267.01958185559999</v>
      </c>
      <c r="DS140" s="40">
        <v>282.67167132388801</v>
      </c>
    </row>
    <row r="141" spans="4:123" ht="25.25" customHeight="1" thickTop="1" thickBot="1">
      <c r="D141" s="69"/>
      <c r="E141" s="35">
        <v>1067</v>
      </c>
      <c r="F141" s="36" t="s">
        <v>8</v>
      </c>
      <c r="G141" s="37">
        <f t="shared" si="108"/>
        <v>153.19</v>
      </c>
      <c r="H141" s="37">
        <f t="shared" si="109"/>
        <v>157.21</v>
      </c>
      <c r="I141" s="37">
        <f t="shared" si="110"/>
        <v>169.32</v>
      </c>
      <c r="J141" s="37">
        <f t="shared" si="111"/>
        <v>181.43</v>
      </c>
      <c r="K141" s="37">
        <f t="shared" si="112"/>
        <v>193.49</v>
      </c>
      <c r="L141" s="37">
        <f t="shared" si="113"/>
        <v>205.6</v>
      </c>
      <c r="M141" s="37">
        <f t="shared" si="114"/>
        <v>217.66</v>
      </c>
      <c r="N141" s="37">
        <f t="shared" si="115"/>
        <v>229.76</v>
      </c>
      <c r="O141" s="37">
        <f t="shared" si="116"/>
        <v>241.87</v>
      </c>
      <c r="P141" s="37">
        <f t="shared" si="117"/>
        <v>310.39999999999998</v>
      </c>
      <c r="Q141" s="37">
        <f t="shared" si="118"/>
        <v>350.7</v>
      </c>
      <c r="R141" s="37">
        <f t="shared" si="119"/>
        <v>439.98</v>
      </c>
      <c r="S141" s="37">
        <f t="shared" si="120"/>
        <v>504.65</v>
      </c>
      <c r="T141" s="37">
        <f t="shared" si="121"/>
        <v>569.33000000000004</v>
      </c>
      <c r="U141" s="37">
        <f t="shared" si="122"/>
        <v>629.75</v>
      </c>
      <c r="V141" s="37">
        <f t="shared" si="123"/>
        <v>672.87</v>
      </c>
      <c r="W141" s="37">
        <f t="shared" si="124"/>
        <v>672.82</v>
      </c>
      <c r="X141" s="37">
        <f t="shared" si="125"/>
        <v>711.14</v>
      </c>
      <c r="Z141" s="109"/>
      <c r="AA141" s="38">
        <v>1067</v>
      </c>
      <c r="AB141" s="39" t="s">
        <v>8</v>
      </c>
      <c r="AC141" s="40">
        <v>63.830049534733035</v>
      </c>
      <c r="AD141" s="40">
        <v>65.505008153570486</v>
      </c>
      <c r="AE141" s="40">
        <v>70.55006423440615</v>
      </c>
      <c r="AF141" s="40">
        <v>75.595120315241843</v>
      </c>
      <c r="AG141" s="40">
        <v>80.619996171754167</v>
      </c>
      <c r="AH141" s="40">
        <v>85.665052252589845</v>
      </c>
      <c r="AI141" s="40">
        <v>90.689928109102169</v>
      </c>
      <c r="AJ141" s="40">
        <v>95.734984189937848</v>
      </c>
      <c r="AK141" s="40">
        <v>100.78004027077351</v>
      </c>
      <c r="AL141" s="40">
        <v>129.33505768830352</v>
      </c>
      <c r="AM141" s="40">
        <v>146.12500432532462</v>
      </c>
      <c r="AN141" s="40">
        <v>183.32321182054227</v>
      </c>
      <c r="AO141" s="40">
        <v>210.27107617296119</v>
      </c>
      <c r="AP141" s="40">
        <v>237.21894052538013</v>
      </c>
      <c r="AQ141" s="40">
        <v>262.39619199566897</v>
      </c>
      <c r="AR141" s="40">
        <v>280.3614348972817</v>
      </c>
      <c r="AS141" s="40">
        <v>280.34253912153889</v>
      </c>
      <c r="AT141" s="40">
        <v>296.30767037919276</v>
      </c>
      <c r="CY141" s="109"/>
      <c r="CZ141" s="38">
        <v>1067</v>
      </c>
      <c r="DA141" s="39" t="s">
        <v>8</v>
      </c>
      <c r="DB141" s="40">
        <v>62.578479936012776</v>
      </c>
      <c r="DC141" s="40">
        <v>64.220596228990672</v>
      </c>
      <c r="DD141" s="40">
        <v>69.166729641574662</v>
      </c>
      <c r="DE141" s="40">
        <v>74.112863054158666</v>
      </c>
      <c r="DF141" s="40">
        <v>79.039211933092318</v>
      </c>
      <c r="DG141" s="40">
        <v>83.985345345676322</v>
      </c>
      <c r="DH141" s="40">
        <v>88.911694224609974</v>
      </c>
      <c r="DI141" s="40">
        <v>93.857827637193964</v>
      </c>
      <c r="DJ141" s="40">
        <v>98.803961049777953</v>
      </c>
      <c r="DK141" s="40">
        <v>126.79907616500346</v>
      </c>
      <c r="DL141" s="40">
        <v>143.25980816208298</v>
      </c>
      <c r="DM141" s="40">
        <v>179.72863903974732</v>
      </c>
      <c r="DN141" s="40">
        <v>206.14811389505999</v>
      </c>
      <c r="DO141" s="40">
        <v>232.56758875037269</v>
      </c>
      <c r="DP141" s="40">
        <v>257.25116862320488</v>
      </c>
      <c r="DQ141" s="40">
        <v>274.86415186008009</v>
      </c>
      <c r="DR141" s="40">
        <v>274.84562658974403</v>
      </c>
      <c r="DS141" s="40">
        <v>290.4977160580321</v>
      </c>
    </row>
    <row r="142" spans="4:123" ht="25.25" customHeight="1" thickTop="1" thickBot="1">
      <c r="D142" s="69"/>
      <c r="E142" s="35">
        <v>1219</v>
      </c>
      <c r="F142" s="36" t="s">
        <v>9</v>
      </c>
      <c r="G142" s="37">
        <f t="shared" si="108"/>
        <v>177.36</v>
      </c>
      <c r="H142" s="37">
        <f t="shared" si="109"/>
        <v>185.45</v>
      </c>
      <c r="I142" s="37">
        <f t="shared" si="110"/>
        <v>193.49</v>
      </c>
      <c r="J142" s="37">
        <f t="shared" si="111"/>
        <v>201.58</v>
      </c>
      <c r="K142" s="37">
        <f t="shared" si="112"/>
        <v>209.62</v>
      </c>
      <c r="L142" s="37">
        <f t="shared" si="113"/>
        <v>213.64</v>
      </c>
      <c r="M142" s="37">
        <f t="shared" si="114"/>
        <v>225.74</v>
      </c>
      <c r="N142" s="37">
        <f t="shared" si="115"/>
        <v>237.8</v>
      </c>
      <c r="O142" s="37">
        <f t="shared" si="116"/>
        <v>249.91</v>
      </c>
      <c r="P142" s="37">
        <f t="shared" si="117"/>
        <v>330.55</v>
      </c>
      <c r="Q142" s="37">
        <f t="shared" si="118"/>
        <v>370.9</v>
      </c>
      <c r="R142" s="37">
        <f t="shared" si="119"/>
        <v>461.53</v>
      </c>
      <c r="S142" s="37">
        <f t="shared" si="120"/>
        <v>526.21</v>
      </c>
      <c r="T142" s="37">
        <f t="shared" si="121"/>
        <v>590.88</v>
      </c>
      <c r="U142" s="37">
        <f t="shared" si="122"/>
        <v>651.30999999999995</v>
      </c>
      <c r="V142" s="37">
        <f t="shared" si="123"/>
        <v>694.43</v>
      </c>
      <c r="W142" s="37">
        <f t="shared" si="124"/>
        <v>691.98</v>
      </c>
      <c r="X142" s="37">
        <f t="shared" si="125"/>
        <v>730.3</v>
      </c>
      <c r="Z142" s="109"/>
      <c r="AA142" s="38">
        <v>1219</v>
      </c>
      <c r="AB142" s="39" t="s">
        <v>9</v>
      </c>
      <c r="AC142" s="40">
        <v>73.899981472081038</v>
      </c>
      <c r="AD142" s="40">
        <v>77.270078934079251</v>
      </c>
      <c r="AE142" s="40">
        <v>80.619996171754167</v>
      </c>
      <c r="AF142" s="40">
        <v>83.990093633752409</v>
      </c>
      <c r="AG142" s="40">
        <v>87.340010871427296</v>
      </c>
      <c r="AH142" s="40">
        <v>89.014969490264733</v>
      </c>
      <c r="AI142" s="40">
        <v>94.060025571100411</v>
      </c>
      <c r="AJ142" s="40">
        <v>99.084901427612763</v>
      </c>
      <c r="AK142" s="40">
        <v>104.12995750844846</v>
      </c>
      <c r="AL142" s="40">
        <v>137.7300310068141</v>
      </c>
      <c r="AM142" s="40">
        <v>154.5401578681585</v>
      </c>
      <c r="AN142" s="40">
        <v>192.3058332713486</v>
      </c>
      <c r="AO142" s="40">
        <v>219.25369762376752</v>
      </c>
      <c r="AP142" s="40">
        <v>246.20156197618644</v>
      </c>
      <c r="AQ142" s="40">
        <v>271.37881344647531</v>
      </c>
      <c r="AR142" s="40">
        <v>289.34405634808797</v>
      </c>
      <c r="AS142" s="40">
        <v>288.32510475036582</v>
      </c>
      <c r="AT142" s="40">
        <v>304.29023600801958</v>
      </c>
      <c r="CY142" s="109"/>
      <c r="CZ142" s="38">
        <v>1219</v>
      </c>
      <c r="DA142" s="39" t="s">
        <v>9</v>
      </c>
      <c r="DB142" s="40">
        <v>72.450962227530425</v>
      </c>
      <c r="DC142" s="40">
        <v>75.754979347136526</v>
      </c>
      <c r="DD142" s="40">
        <v>79.039211933092318</v>
      </c>
      <c r="DE142" s="40">
        <v>82.343229052698433</v>
      </c>
      <c r="DF142" s="40">
        <v>85.627461638654211</v>
      </c>
      <c r="DG142" s="40">
        <v>87.269577931632085</v>
      </c>
      <c r="DH142" s="40">
        <v>92.215711344216089</v>
      </c>
      <c r="DI142" s="40">
        <v>97.14206022314977</v>
      </c>
      <c r="DJ142" s="40">
        <v>102.08819363573377</v>
      </c>
      <c r="DK142" s="40">
        <v>135.02944216354322</v>
      </c>
      <c r="DL142" s="40">
        <v>151.50995869427305</v>
      </c>
      <c r="DM142" s="40">
        <v>188.5351306581849</v>
      </c>
      <c r="DN142" s="40">
        <v>214.95460551349757</v>
      </c>
      <c r="DO142" s="40">
        <v>241.37408036881024</v>
      </c>
      <c r="DP142" s="40">
        <v>266.05766024164245</v>
      </c>
      <c r="DQ142" s="40">
        <v>283.6706434785176</v>
      </c>
      <c r="DR142" s="40">
        <v>282.67167132388806</v>
      </c>
      <c r="DS142" s="40">
        <v>298.32376079217607</v>
      </c>
    </row>
    <row r="143" spans="4:123" ht="25.25" customHeight="1" thickTop="1" thickBot="1">
      <c r="D143" s="69"/>
      <c r="E143" s="35">
        <v>1524</v>
      </c>
      <c r="F143" s="36" t="s">
        <v>11</v>
      </c>
      <c r="G143" s="37">
        <f t="shared" si="108"/>
        <v>201.58</v>
      </c>
      <c r="H143" s="37">
        <f t="shared" si="109"/>
        <v>209.62</v>
      </c>
      <c r="I143" s="37">
        <f t="shared" si="110"/>
        <v>217.66</v>
      </c>
      <c r="J143" s="37">
        <f t="shared" si="111"/>
        <v>225.74</v>
      </c>
      <c r="K143" s="37">
        <f t="shared" si="112"/>
        <v>233.78</v>
      </c>
      <c r="L143" s="37">
        <f t="shared" si="113"/>
        <v>241.87</v>
      </c>
      <c r="M143" s="37">
        <f t="shared" si="114"/>
        <v>249.91</v>
      </c>
      <c r="N143" s="37">
        <f t="shared" si="115"/>
        <v>258</v>
      </c>
      <c r="O143" s="37">
        <f t="shared" si="116"/>
        <v>266.08999999999997</v>
      </c>
      <c r="P143" s="37">
        <f t="shared" si="117"/>
        <v>350.7</v>
      </c>
      <c r="Q143" s="37">
        <f t="shared" si="118"/>
        <v>391.04</v>
      </c>
      <c r="R143" s="37">
        <f t="shared" si="119"/>
        <v>483.09</v>
      </c>
      <c r="S143" s="37">
        <f t="shared" si="120"/>
        <v>547.77</v>
      </c>
      <c r="T143" s="37">
        <f t="shared" si="121"/>
        <v>612.49</v>
      </c>
      <c r="U143" s="37">
        <f t="shared" si="122"/>
        <v>672.87</v>
      </c>
      <c r="V143" s="37">
        <f t="shared" si="123"/>
        <v>716.04</v>
      </c>
      <c r="W143" s="37">
        <f t="shared" si="124"/>
        <v>711.23</v>
      </c>
      <c r="X143" s="37">
        <f t="shared" si="125"/>
        <v>749.59</v>
      </c>
      <c r="Z143" s="109"/>
      <c r="AA143" s="38">
        <v>1524</v>
      </c>
      <c r="AB143" s="39" t="s">
        <v>11</v>
      </c>
      <c r="AC143" s="40">
        <v>83.990093633752409</v>
      </c>
      <c r="AD143" s="40">
        <v>87.340010871427296</v>
      </c>
      <c r="AE143" s="40">
        <v>90.689928109102169</v>
      </c>
      <c r="AF143" s="40">
        <v>94.060025571100411</v>
      </c>
      <c r="AG143" s="40">
        <v>97.409942808775327</v>
      </c>
      <c r="AH143" s="40">
        <v>100.78004027077351</v>
      </c>
      <c r="AI143" s="40">
        <v>104.12995750844846</v>
      </c>
      <c r="AJ143" s="40">
        <v>107.50005497044668</v>
      </c>
      <c r="AK143" s="40">
        <v>110.87015243244488</v>
      </c>
      <c r="AL143" s="40">
        <v>146.12500432532462</v>
      </c>
      <c r="AM143" s="40">
        <v>162.93513118666914</v>
      </c>
      <c r="AN143" s="40">
        <v>201.28845472215488</v>
      </c>
      <c r="AO143" s="40">
        <v>228.23631907457388</v>
      </c>
      <c r="AP143" s="40">
        <v>255.20577626701876</v>
      </c>
      <c r="AQ143" s="40">
        <v>280.3614348972817</v>
      </c>
      <c r="AR143" s="40">
        <v>298.34827063892027</v>
      </c>
      <c r="AS143" s="40">
        <v>296.34604809856188</v>
      </c>
      <c r="AT143" s="40">
        <v>312.33036821590036</v>
      </c>
      <c r="CY143" s="109"/>
      <c r="CZ143" s="38">
        <v>1524</v>
      </c>
      <c r="DA143" s="39" t="s">
        <v>11</v>
      </c>
      <c r="DB143" s="40">
        <v>82.343229052698433</v>
      </c>
      <c r="DC143" s="40">
        <v>85.627461638654211</v>
      </c>
      <c r="DD143" s="40">
        <v>88.911694224609974</v>
      </c>
      <c r="DE143" s="40">
        <v>92.215711344216089</v>
      </c>
      <c r="DF143" s="40">
        <v>95.499943930171895</v>
      </c>
      <c r="DG143" s="40">
        <v>98.803961049777953</v>
      </c>
      <c r="DH143" s="40">
        <v>102.08819363573377</v>
      </c>
      <c r="DI143" s="40">
        <v>105.39221075533989</v>
      </c>
      <c r="DJ143" s="40">
        <v>108.69622787494596</v>
      </c>
      <c r="DK143" s="40">
        <v>143.25980816208298</v>
      </c>
      <c r="DL143" s="40">
        <v>159.74032469281289</v>
      </c>
      <c r="DM143" s="40">
        <v>197.34162227662245</v>
      </c>
      <c r="DN143" s="40">
        <v>223.76109713193517</v>
      </c>
      <c r="DO143" s="40">
        <v>250.20174143825369</v>
      </c>
      <c r="DP143" s="40">
        <v>274.86415186008009</v>
      </c>
      <c r="DQ143" s="40">
        <v>292.49830454796103</v>
      </c>
      <c r="DR143" s="40">
        <v>290.5353412730999</v>
      </c>
      <c r="DS143" s="40">
        <v>306.20624334892193</v>
      </c>
    </row>
    <row r="144" spans="4:123" ht="25.25" customHeight="1" thickTop="1" thickBot="1">
      <c r="D144" s="69"/>
      <c r="E144" s="35">
        <v>1829</v>
      </c>
      <c r="F144" s="36" t="s">
        <v>13</v>
      </c>
      <c r="G144" s="37">
        <f t="shared" si="108"/>
        <v>233.78</v>
      </c>
      <c r="H144" s="37">
        <f t="shared" si="109"/>
        <v>245.89</v>
      </c>
      <c r="I144" s="37">
        <f t="shared" si="110"/>
        <v>258</v>
      </c>
      <c r="J144" s="37">
        <f t="shared" si="111"/>
        <v>270.11</v>
      </c>
      <c r="K144" s="37">
        <f t="shared" si="112"/>
        <v>282.17</v>
      </c>
      <c r="L144" s="37">
        <f t="shared" si="113"/>
        <v>294.27999999999997</v>
      </c>
      <c r="M144" s="37">
        <f t="shared" si="114"/>
        <v>306.38</v>
      </c>
      <c r="N144" s="37">
        <f t="shared" si="115"/>
        <v>318.44</v>
      </c>
      <c r="O144" s="37">
        <f t="shared" si="116"/>
        <v>330.55</v>
      </c>
      <c r="P144" s="37">
        <f t="shared" si="117"/>
        <v>423.25</v>
      </c>
      <c r="Q144" s="37">
        <f t="shared" si="118"/>
        <v>463.6</v>
      </c>
      <c r="R144" s="37">
        <f t="shared" si="119"/>
        <v>560.72</v>
      </c>
      <c r="S144" s="37">
        <f t="shared" si="120"/>
        <v>625.45000000000005</v>
      </c>
      <c r="T144" s="37">
        <f t="shared" si="121"/>
        <v>690.12</v>
      </c>
      <c r="U144" s="37">
        <f t="shared" si="122"/>
        <v>750.5</v>
      </c>
      <c r="V144" s="37">
        <f t="shared" si="123"/>
        <v>793.61</v>
      </c>
      <c r="W144" s="37">
        <f t="shared" si="124"/>
        <v>780.13</v>
      </c>
      <c r="X144" s="37">
        <f t="shared" si="125"/>
        <v>818.44</v>
      </c>
      <c r="Z144" s="109"/>
      <c r="AA144" s="38">
        <v>1829</v>
      </c>
      <c r="AB144" s="39" t="s">
        <v>13</v>
      </c>
      <c r="AC144" s="40">
        <v>97.409942808775327</v>
      </c>
      <c r="AD144" s="40">
        <v>102.45499888961099</v>
      </c>
      <c r="AE144" s="40">
        <v>107.50005497044668</v>
      </c>
      <c r="AF144" s="40">
        <v>112.54511105128233</v>
      </c>
      <c r="AG144" s="40">
        <v>117.56998690779469</v>
      </c>
      <c r="AH144" s="40">
        <v>122.61504298863036</v>
      </c>
      <c r="AI144" s="40">
        <v>127.66009906946607</v>
      </c>
      <c r="AJ144" s="40">
        <v>132.68497492597839</v>
      </c>
      <c r="AK144" s="40">
        <v>137.7300310068141</v>
      </c>
      <c r="AL144" s="40">
        <v>176.35498036169201</v>
      </c>
      <c r="AM144" s="40">
        <v>193.1651072230365</v>
      </c>
      <c r="AN144" s="40">
        <v>233.63452908106802</v>
      </c>
      <c r="AO144" s="40">
        <v>260.60398627351299</v>
      </c>
      <c r="AP144" s="40">
        <v>287.55185062593182</v>
      </c>
      <c r="AQ144" s="40">
        <v>312.70750925619473</v>
      </c>
      <c r="AR144" s="40">
        <v>330.67275215780734</v>
      </c>
      <c r="AS144" s="40">
        <v>325.05258218684332</v>
      </c>
      <c r="AT144" s="40">
        <v>341.01771344449702</v>
      </c>
      <c r="CY144" s="109"/>
      <c r="CZ144" s="38">
        <v>1829</v>
      </c>
      <c r="DA144" s="39" t="s">
        <v>13</v>
      </c>
      <c r="DB144" s="40">
        <v>95.499943930171895</v>
      </c>
      <c r="DC144" s="40">
        <v>100.44607734275587</v>
      </c>
      <c r="DD144" s="40">
        <v>105.39221075533989</v>
      </c>
      <c r="DE144" s="40">
        <v>110.33834416792385</v>
      </c>
      <c r="DF144" s="40">
        <v>115.26469304685753</v>
      </c>
      <c r="DG144" s="40">
        <v>120.21082645944153</v>
      </c>
      <c r="DH144" s="40">
        <v>125.15695987202555</v>
      </c>
      <c r="DI144" s="40">
        <v>130.08330875095922</v>
      </c>
      <c r="DJ144" s="40">
        <v>135.02944216354322</v>
      </c>
      <c r="DK144" s="40">
        <v>172.8970395702863</v>
      </c>
      <c r="DL144" s="40">
        <v>189.37755610101618</v>
      </c>
      <c r="DM144" s="40">
        <v>229.05345988340002</v>
      </c>
      <c r="DN144" s="40">
        <v>255.4941041897186</v>
      </c>
      <c r="DO144" s="40">
        <v>281.91357904503121</v>
      </c>
      <c r="DP144" s="40">
        <v>306.57598946685755</v>
      </c>
      <c r="DQ144" s="40">
        <v>324.1889727037327</v>
      </c>
      <c r="DR144" s="40">
        <v>318.67900214396406</v>
      </c>
      <c r="DS144" s="40">
        <v>334.33109161225195</v>
      </c>
    </row>
    <row r="145" spans="4:123" ht="25.25" customHeight="1" thickTop="1" thickBot="1">
      <c r="D145" s="69"/>
      <c r="E145" s="35">
        <v>2134</v>
      </c>
      <c r="F145" s="36" t="s">
        <v>15</v>
      </c>
      <c r="G145" s="37">
        <f t="shared" si="108"/>
        <v>278.14999999999998</v>
      </c>
      <c r="H145" s="37">
        <f t="shared" si="109"/>
        <v>290.26</v>
      </c>
      <c r="I145" s="37">
        <f t="shared" si="110"/>
        <v>302.32</v>
      </c>
      <c r="J145" s="37">
        <f t="shared" si="111"/>
        <v>314.42</v>
      </c>
      <c r="K145" s="37">
        <f t="shared" si="112"/>
        <v>326.52999999999997</v>
      </c>
      <c r="L145" s="37">
        <f t="shared" si="113"/>
        <v>338.59</v>
      </c>
      <c r="M145" s="37">
        <f t="shared" si="114"/>
        <v>350.7</v>
      </c>
      <c r="N145" s="37">
        <f t="shared" si="115"/>
        <v>362.81</v>
      </c>
      <c r="O145" s="37">
        <f t="shared" si="116"/>
        <v>374.92</v>
      </c>
      <c r="P145" s="37">
        <f t="shared" si="117"/>
        <v>467.62</v>
      </c>
      <c r="Q145" s="37">
        <f t="shared" si="118"/>
        <v>507.91</v>
      </c>
      <c r="R145" s="37">
        <f t="shared" si="119"/>
        <v>608.19000000000005</v>
      </c>
      <c r="S145" s="37">
        <f t="shared" si="120"/>
        <v>672.87</v>
      </c>
      <c r="T145" s="37">
        <f t="shared" si="121"/>
        <v>737.59</v>
      </c>
      <c r="U145" s="37">
        <f t="shared" si="122"/>
        <v>797.97</v>
      </c>
      <c r="V145" s="37">
        <f t="shared" si="123"/>
        <v>841.08</v>
      </c>
      <c r="W145" s="37">
        <f t="shared" si="124"/>
        <v>822.31</v>
      </c>
      <c r="X145" s="37">
        <f t="shared" si="125"/>
        <v>860.63</v>
      </c>
      <c r="Z145" s="109"/>
      <c r="AA145" s="38">
        <v>2134</v>
      </c>
      <c r="AB145" s="39" t="s">
        <v>15</v>
      </c>
      <c r="AC145" s="40">
        <v>115.89502828895726</v>
      </c>
      <c r="AD145" s="40">
        <v>120.94008436979293</v>
      </c>
      <c r="AE145" s="40">
        <v>125.96496022630529</v>
      </c>
      <c r="AF145" s="40">
        <v>131.01001630714097</v>
      </c>
      <c r="AG145" s="40">
        <v>136.05507238797665</v>
      </c>
      <c r="AH145" s="40">
        <v>141.07994824448897</v>
      </c>
      <c r="AI145" s="40">
        <v>146.12500432532462</v>
      </c>
      <c r="AJ145" s="40">
        <v>151.17006040616033</v>
      </c>
      <c r="AK145" s="40">
        <v>156.21511648699601</v>
      </c>
      <c r="AL145" s="40">
        <v>194.84006584187395</v>
      </c>
      <c r="AM145" s="40">
        <v>211.63001247889511</v>
      </c>
      <c r="AN145" s="40">
        <v>253.41357054486272</v>
      </c>
      <c r="AO145" s="40">
        <v>280.3614348972817</v>
      </c>
      <c r="AP145" s="40">
        <v>307.33089208972649</v>
      </c>
      <c r="AQ145" s="40">
        <v>332.48655071998945</v>
      </c>
      <c r="AR145" s="40">
        <v>350.45179362160212</v>
      </c>
      <c r="AS145" s="40">
        <v>342.62957765801025</v>
      </c>
      <c r="AT145" s="40">
        <v>358.594708915664</v>
      </c>
      <c r="CY145" s="109"/>
      <c r="CZ145" s="38">
        <v>2134</v>
      </c>
      <c r="DA145" s="39" t="s">
        <v>15</v>
      </c>
      <c r="DB145" s="40">
        <v>113.62257675387967</v>
      </c>
      <c r="DC145" s="40">
        <v>118.56871016646366</v>
      </c>
      <c r="DD145" s="40">
        <v>123.49505904539734</v>
      </c>
      <c r="DE145" s="40">
        <v>128.44119245798134</v>
      </c>
      <c r="DF145" s="40">
        <v>133.38732587056535</v>
      </c>
      <c r="DG145" s="40">
        <v>138.313674749499</v>
      </c>
      <c r="DH145" s="40">
        <v>143.25980816208298</v>
      </c>
      <c r="DI145" s="40">
        <v>148.20594157466698</v>
      </c>
      <c r="DJ145" s="40">
        <v>153.15207498725098</v>
      </c>
      <c r="DK145" s="40">
        <v>191.01967239399406</v>
      </c>
      <c r="DL145" s="40">
        <v>207.48040439107365</v>
      </c>
      <c r="DM145" s="40">
        <v>248.44467700476739</v>
      </c>
      <c r="DN145" s="40">
        <v>274.86415186008009</v>
      </c>
      <c r="DO145" s="40">
        <v>301.30479616639855</v>
      </c>
      <c r="DP145" s="40">
        <v>325.96720658822494</v>
      </c>
      <c r="DQ145" s="40">
        <v>343.58018982510009</v>
      </c>
      <c r="DR145" s="40">
        <v>335.91135064510809</v>
      </c>
      <c r="DS145" s="40">
        <v>351.5634401133961</v>
      </c>
    </row>
    <row r="146" spans="4:123" ht="25.25" customHeight="1" thickTop="1" thickBot="1">
      <c r="D146" s="69"/>
      <c r="E146" s="35">
        <v>2438</v>
      </c>
      <c r="F146" s="36" t="s">
        <v>16</v>
      </c>
      <c r="G146" s="37">
        <f t="shared" si="108"/>
        <v>318.44</v>
      </c>
      <c r="H146" s="37">
        <f t="shared" si="109"/>
        <v>330.55</v>
      </c>
      <c r="I146" s="37">
        <f t="shared" si="110"/>
        <v>342.61</v>
      </c>
      <c r="J146" s="37">
        <f t="shared" si="111"/>
        <v>354.77</v>
      </c>
      <c r="K146" s="37">
        <f t="shared" si="112"/>
        <v>366.83</v>
      </c>
      <c r="L146" s="37">
        <f t="shared" si="113"/>
        <v>378.94</v>
      </c>
      <c r="M146" s="37">
        <f t="shared" si="114"/>
        <v>391.04</v>
      </c>
      <c r="N146" s="37">
        <f t="shared" si="115"/>
        <v>403.1</v>
      </c>
      <c r="O146" s="37">
        <f t="shared" si="116"/>
        <v>415.21</v>
      </c>
      <c r="P146" s="37">
        <f t="shared" si="117"/>
        <v>507.91</v>
      </c>
      <c r="Q146" s="37">
        <f t="shared" si="118"/>
        <v>548.21</v>
      </c>
      <c r="R146" s="37">
        <f t="shared" si="119"/>
        <v>651.30999999999995</v>
      </c>
      <c r="S146" s="37">
        <f t="shared" si="120"/>
        <v>716.04</v>
      </c>
      <c r="T146" s="37">
        <f t="shared" si="121"/>
        <v>780.71</v>
      </c>
      <c r="U146" s="37">
        <f t="shared" si="122"/>
        <v>841.08</v>
      </c>
      <c r="V146" s="37">
        <f t="shared" si="123"/>
        <v>884.2</v>
      </c>
      <c r="W146" s="37">
        <f t="shared" si="124"/>
        <v>860.63</v>
      </c>
      <c r="X146" s="37">
        <f t="shared" si="125"/>
        <v>898.94</v>
      </c>
      <c r="Z146" s="109"/>
      <c r="AA146" s="38">
        <v>2438</v>
      </c>
      <c r="AB146" s="39" t="s">
        <v>16</v>
      </c>
      <c r="AC146" s="40">
        <v>132.68497492597839</v>
      </c>
      <c r="AD146" s="40">
        <v>137.7300310068141</v>
      </c>
      <c r="AE146" s="40">
        <v>142.7549068633264</v>
      </c>
      <c r="AF146" s="40">
        <v>147.82014316848546</v>
      </c>
      <c r="AG146" s="40">
        <v>152.84501902499778</v>
      </c>
      <c r="AH146" s="40">
        <v>157.8900751058334</v>
      </c>
      <c r="AI146" s="40">
        <v>162.93513118666914</v>
      </c>
      <c r="AJ146" s="40">
        <v>167.96000704318149</v>
      </c>
      <c r="AK146" s="40">
        <v>173.0050631240172</v>
      </c>
      <c r="AL146" s="40">
        <v>211.63001247889511</v>
      </c>
      <c r="AM146" s="40">
        <v>228.41995911591627</v>
      </c>
      <c r="AN146" s="40">
        <v>271.37881344647531</v>
      </c>
      <c r="AO146" s="40">
        <v>298.34827063892027</v>
      </c>
      <c r="AP146" s="40">
        <v>325.29613499133916</v>
      </c>
      <c r="AQ146" s="40">
        <v>350.45179362160212</v>
      </c>
      <c r="AR146" s="40">
        <v>368.41703652321468</v>
      </c>
      <c r="AS146" s="40">
        <v>358.59470891566389</v>
      </c>
      <c r="AT146" s="40">
        <v>374.55984017331764</v>
      </c>
      <c r="CY146" s="109"/>
      <c r="CZ146" s="38">
        <v>2438</v>
      </c>
      <c r="DA146" s="39" t="s">
        <v>16</v>
      </c>
      <c r="DB146" s="40">
        <v>130.08330875095922</v>
      </c>
      <c r="DC146" s="40">
        <v>135.02944216354322</v>
      </c>
      <c r="DD146" s="40">
        <v>139.95579104247685</v>
      </c>
      <c r="DE146" s="40">
        <v>144.92170898871123</v>
      </c>
      <c r="DF146" s="40">
        <v>149.84805786764488</v>
      </c>
      <c r="DG146" s="40">
        <v>154.79419128022883</v>
      </c>
      <c r="DH146" s="40">
        <v>159.74032469281289</v>
      </c>
      <c r="DI146" s="40">
        <v>164.66667357174657</v>
      </c>
      <c r="DJ146" s="40">
        <v>169.61280698433058</v>
      </c>
      <c r="DK146" s="40">
        <v>207.48040439107365</v>
      </c>
      <c r="DL146" s="40">
        <v>223.94113638815321</v>
      </c>
      <c r="DM146" s="40">
        <v>266.05766024164245</v>
      </c>
      <c r="DN146" s="40">
        <v>292.49830454796103</v>
      </c>
      <c r="DO146" s="40">
        <v>318.9177794032737</v>
      </c>
      <c r="DP146" s="40">
        <v>343.58018982510009</v>
      </c>
      <c r="DQ146" s="40">
        <v>361.19317306197519</v>
      </c>
      <c r="DR146" s="40">
        <v>351.56344011339598</v>
      </c>
      <c r="DS146" s="40">
        <v>367.21552958168394</v>
      </c>
    </row>
    <row r="147" spans="4:123" ht="25.25" customHeight="1" thickTop="1" thickBot="1">
      <c r="D147" s="69"/>
      <c r="E147" s="35">
        <v>2913</v>
      </c>
      <c r="F147" s="36" t="s">
        <v>17</v>
      </c>
      <c r="G147" s="37">
        <f t="shared" si="108"/>
        <v>386.98</v>
      </c>
      <c r="H147" s="37">
        <f t="shared" si="109"/>
        <v>399.08</v>
      </c>
      <c r="I147" s="37">
        <f t="shared" si="110"/>
        <v>411.19</v>
      </c>
      <c r="J147" s="37">
        <f t="shared" si="111"/>
        <v>423.25</v>
      </c>
      <c r="K147" s="37">
        <f t="shared" si="112"/>
        <v>435.36</v>
      </c>
      <c r="L147" s="37">
        <f t="shared" si="113"/>
        <v>447.42</v>
      </c>
      <c r="M147" s="37">
        <f t="shared" si="114"/>
        <v>459.58</v>
      </c>
      <c r="N147" s="37">
        <f t="shared" si="115"/>
        <v>471.64</v>
      </c>
      <c r="O147" s="37">
        <f t="shared" si="116"/>
        <v>483.74</v>
      </c>
      <c r="P147" s="37">
        <f t="shared" si="117"/>
        <v>576.44000000000005</v>
      </c>
      <c r="Q147" s="37">
        <f t="shared" si="118"/>
        <v>616.74</v>
      </c>
      <c r="R147" s="37">
        <f t="shared" si="119"/>
        <v>724.64</v>
      </c>
      <c r="S147" s="37">
        <f t="shared" si="120"/>
        <v>789.31</v>
      </c>
      <c r="T147" s="37">
        <f t="shared" si="121"/>
        <v>854.04</v>
      </c>
      <c r="U147" s="37">
        <f t="shared" si="122"/>
        <v>914.41</v>
      </c>
      <c r="V147" s="37">
        <f t="shared" si="123"/>
        <v>957.58</v>
      </c>
      <c r="W147" s="37">
        <f t="shared" si="124"/>
        <v>925.88</v>
      </c>
      <c r="X147" s="37">
        <f t="shared" si="125"/>
        <v>964.25</v>
      </c>
      <c r="Z147" s="109"/>
      <c r="AA147" s="38">
        <v>2913</v>
      </c>
      <c r="AB147" s="39" t="s">
        <v>17</v>
      </c>
      <c r="AC147" s="40">
        <v>161.23999234350833</v>
      </c>
      <c r="AD147" s="40">
        <v>166.28504842434404</v>
      </c>
      <c r="AE147" s="40">
        <v>171.33010450517969</v>
      </c>
      <c r="AF147" s="40">
        <v>176.35498036169201</v>
      </c>
      <c r="AG147" s="40">
        <v>181.40003644252772</v>
      </c>
      <c r="AH147" s="40">
        <v>186.42491229904005</v>
      </c>
      <c r="AI147" s="40">
        <v>191.49014860419908</v>
      </c>
      <c r="AJ147" s="40">
        <v>196.5150244607114</v>
      </c>
      <c r="AK147" s="40">
        <v>201.56008054154702</v>
      </c>
      <c r="AL147" s="40">
        <v>240.18502989642505</v>
      </c>
      <c r="AM147" s="40">
        <v>256.97497653344618</v>
      </c>
      <c r="AN147" s="40">
        <v>301.93268208323241</v>
      </c>
      <c r="AO147" s="40">
        <v>328.88054643565124</v>
      </c>
      <c r="AP147" s="40">
        <v>355.85000362809626</v>
      </c>
      <c r="AQ147" s="40">
        <v>381.00566225835911</v>
      </c>
      <c r="AR147" s="40">
        <v>398.99249799999779</v>
      </c>
      <c r="AS147" s="40">
        <v>385.78532308885553</v>
      </c>
      <c r="AT147" s="40">
        <v>401.76964320619396</v>
      </c>
      <c r="CY147" s="109"/>
      <c r="CZ147" s="38">
        <v>2913</v>
      </c>
      <c r="DA147" s="39" t="s">
        <v>17</v>
      </c>
      <c r="DB147" s="40">
        <v>158.07842386618464</v>
      </c>
      <c r="DC147" s="40">
        <v>163.02455727876867</v>
      </c>
      <c r="DD147" s="40">
        <v>167.97069069135264</v>
      </c>
      <c r="DE147" s="40">
        <v>172.8970395702863</v>
      </c>
      <c r="DF147" s="40">
        <v>177.84317298287033</v>
      </c>
      <c r="DG147" s="40">
        <v>182.76952186180395</v>
      </c>
      <c r="DH147" s="40">
        <v>187.73543980803831</v>
      </c>
      <c r="DI147" s="40">
        <v>192.66178868697196</v>
      </c>
      <c r="DJ147" s="40">
        <v>197.60792209955591</v>
      </c>
      <c r="DK147" s="40">
        <v>235.47551950629907</v>
      </c>
      <c r="DL147" s="40">
        <v>251.93625150337863</v>
      </c>
      <c r="DM147" s="40">
        <v>296.01243341493375</v>
      </c>
      <c r="DN147" s="40">
        <v>322.43190827024631</v>
      </c>
      <c r="DO147" s="40">
        <v>348.87255257656494</v>
      </c>
      <c r="DP147" s="40">
        <v>373.53496299839128</v>
      </c>
      <c r="DQ147" s="40">
        <v>391.16911568627233</v>
      </c>
      <c r="DR147" s="40">
        <v>378.22090498907403</v>
      </c>
      <c r="DS147" s="40">
        <v>393.89180706489606</v>
      </c>
    </row>
    <row r="148" spans="4:123" ht="25.25" customHeight="1" thickTop="1" thickBot="1">
      <c r="D148" s="69"/>
      <c r="E148" s="35">
        <v>3250</v>
      </c>
      <c r="F148" s="36" t="s">
        <v>27</v>
      </c>
      <c r="G148" s="37">
        <f t="shared" si="108"/>
        <v>439.38</v>
      </c>
      <c r="H148" s="37">
        <f t="shared" si="109"/>
        <v>451.49</v>
      </c>
      <c r="I148" s="37">
        <f t="shared" si="110"/>
        <v>463.6</v>
      </c>
      <c r="J148" s="37">
        <f t="shared" si="111"/>
        <v>475.7</v>
      </c>
      <c r="K148" s="37">
        <f t="shared" si="112"/>
        <v>487.76</v>
      </c>
      <c r="L148" s="37">
        <f t="shared" si="113"/>
        <v>499.87</v>
      </c>
      <c r="M148" s="37">
        <f t="shared" si="114"/>
        <v>511.93</v>
      </c>
      <c r="N148" s="37">
        <f t="shared" si="115"/>
        <v>524.04</v>
      </c>
      <c r="O148" s="37">
        <f t="shared" si="116"/>
        <v>536.15</v>
      </c>
      <c r="P148" s="37">
        <f t="shared" si="117"/>
        <v>628.85</v>
      </c>
      <c r="Q148" s="37">
        <f t="shared" si="118"/>
        <v>669.19</v>
      </c>
      <c r="R148" s="37">
        <f t="shared" si="119"/>
        <v>780.71</v>
      </c>
      <c r="S148" s="37">
        <f t="shared" si="120"/>
        <v>845.44</v>
      </c>
      <c r="T148" s="37">
        <f t="shared" si="121"/>
        <v>910.11</v>
      </c>
      <c r="U148" s="37">
        <f t="shared" si="122"/>
        <v>970.49</v>
      </c>
      <c r="V148" s="37">
        <f t="shared" si="123"/>
        <v>1013.6</v>
      </c>
      <c r="W148" s="37">
        <f t="shared" si="124"/>
        <v>975.62</v>
      </c>
      <c r="X148" s="37">
        <f t="shared" si="125"/>
        <v>1013.94</v>
      </c>
      <c r="Z148" s="109"/>
      <c r="AA148" s="38">
        <v>3250</v>
      </c>
      <c r="AB148" s="39" t="s">
        <v>27</v>
      </c>
      <c r="AC148" s="40">
        <v>183.07499506136517</v>
      </c>
      <c r="AD148" s="40">
        <v>188.12005114220082</v>
      </c>
      <c r="AE148" s="40">
        <v>193.1651072230365</v>
      </c>
      <c r="AF148" s="40">
        <v>198.21016330387215</v>
      </c>
      <c r="AG148" s="40">
        <v>203.2350391603845</v>
      </c>
      <c r="AH148" s="40">
        <v>208.28009524122024</v>
      </c>
      <c r="AI148" s="40">
        <v>213.30497109773259</v>
      </c>
      <c r="AJ148" s="40">
        <v>218.35002717856824</v>
      </c>
      <c r="AK148" s="40">
        <v>223.39508325940395</v>
      </c>
      <c r="AL148" s="40">
        <v>262.02003261428194</v>
      </c>
      <c r="AM148" s="40">
        <v>278.83015947562637</v>
      </c>
      <c r="AN148" s="40">
        <v>325.29613499133916</v>
      </c>
      <c r="AO148" s="40">
        <v>352.26559218378401</v>
      </c>
      <c r="AP148" s="40">
        <v>379.21345653620301</v>
      </c>
      <c r="AQ148" s="40">
        <v>404.36911516646597</v>
      </c>
      <c r="AR148" s="40">
        <v>422.33435806807853</v>
      </c>
      <c r="AS148" s="40">
        <v>406.50929154830993</v>
      </c>
      <c r="AT148" s="40">
        <v>422.47442280596363</v>
      </c>
      <c r="CY148" s="109"/>
      <c r="CZ148" s="38">
        <v>3250</v>
      </c>
      <c r="DA148" s="39" t="s">
        <v>27</v>
      </c>
      <c r="DB148" s="40">
        <v>179.4852892758482</v>
      </c>
      <c r="DC148" s="40">
        <v>184.43142268843218</v>
      </c>
      <c r="DD148" s="40">
        <v>189.37755610101618</v>
      </c>
      <c r="DE148" s="40">
        <v>194.32368951360016</v>
      </c>
      <c r="DF148" s="40">
        <v>199.25003839253384</v>
      </c>
      <c r="DG148" s="40">
        <v>204.19617180511787</v>
      </c>
      <c r="DH148" s="40">
        <v>209.12252068405155</v>
      </c>
      <c r="DI148" s="40">
        <v>214.06865409663553</v>
      </c>
      <c r="DJ148" s="40">
        <v>219.01478750921956</v>
      </c>
      <c r="DK148" s="40">
        <v>256.88238491596269</v>
      </c>
      <c r="DL148" s="40">
        <v>273.36290144669255</v>
      </c>
      <c r="DM148" s="40">
        <v>318.9177794032737</v>
      </c>
      <c r="DN148" s="40">
        <v>345.35842370959216</v>
      </c>
      <c r="DO148" s="40">
        <v>371.77789856490489</v>
      </c>
      <c r="DP148" s="40">
        <v>396.44030898673134</v>
      </c>
      <c r="DQ148" s="40">
        <v>414.05329222360638</v>
      </c>
      <c r="DR148" s="40">
        <v>398.53852112579403</v>
      </c>
      <c r="DS148" s="40">
        <v>414.19061059408199</v>
      </c>
    </row>
    <row r="149" spans="4:123" ht="25.25" customHeight="1" thickTop="1" thickBot="1">
      <c r="D149" s="69"/>
      <c r="E149" s="35">
        <v>3500</v>
      </c>
      <c r="F149" s="36" t="s">
        <v>20</v>
      </c>
      <c r="G149" s="37">
        <f t="shared" si="108"/>
        <v>475.7</v>
      </c>
      <c r="H149" s="37">
        <f t="shared" si="109"/>
        <v>487.76</v>
      </c>
      <c r="I149" s="37">
        <f t="shared" si="110"/>
        <v>499.87</v>
      </c>
      <c r="J149" s="37">
        <f t="shared" si="111"/>
        <v>511.93</v>
      </c>
      <c r="K149" s="37">
        <f t="shared" si="112"/>
        <v>524.04</v>
      </c>
      <c r="L149" s="37">
        <f t="shared" si="113"/>
        <v>536.15</v>
      </c>
      <c r="M149" s="37">
        <f t="shared" si="114"/>
        <v>548.21</v>
      </c>
      <c r="N149" s="37">
        <f t="shared" si="115"/>
        <v>560.36</v>
      </c>
      <c r="O149" s="37">
        <f t="shared" si="116"/>
        <v>572.41999999999996</v>
      </c>
      <c r="P149" s="37">
        <f t="shared" si="117"/>
        <v>665.17</v>
      </c>
      <c r="Q149" s="37">
        <f t="shared" si="118"/>
        <v>705.47</v>
      </c>
      <c r="R149" s="37">
        <f t="shared" si="119"/>
        <v>819.53</v>
      </c>
      <c r="S149" s="37">
        <f t="shared" si="120"/>
        <v>884.2</v>
      </c>
      <c r="T149" s="37">
        <f t="shared" si="121"/>
        <v>948.93</v>
      </c>
      <c r="U149" s="37">
        <f t="shared" si="122"/>
        <v>1009.3</v>
      </c>
      <c r="V149" s="37">
        <f t="shared" si="123"/>
        <v>1052.47</v>
      </c>
      <c r="W149" s="37">
        <f t="shared" si="124"/>
        <v>1010.21</v>
      </c>
      <c r="X149" s="37">
        <f t="shared" si="125"/>
        <v>1048.57</v>
      </c>
      <c r="Z149" s="109"/>
      <c r="AA149" s="38">
        <v>3500</v>
      </c>
      <c r="AB149" s="39" t="s">
        <v>20</v>
      </c>
      <c r="AC149" s="40">
        <v>198.21016330387215</v>
      </c>
      <c r="AD149" s="40">
        <v>203.2350391603845</v>
      </c>
      <c r="AE149" s="40">
        <v>208.28009524122024</v>
      </c>
      <c r="AF149" s="40">
        <v>213.30497109773259</v>
      </c>
      <c r="AG149" s="40">
        <v>218.35002717856824</v>
      </c>
      <c r="AH149" s="40">
        <v>223.39508325940395</v>
      </c>
      <c r="AI149" s="40">
        <v>228.41995911591627</v>
      </c>
      <c r="AJ149" s="40">
        <v>233.48519542107525</v>
      </c>
      <c r="AK149" s="40">
        <v>238.51007127758763</v>
      </c>
      <c r="AL149" s="40">
        <v>277.15520085678901</v>
      </c>
      <c r="AM149" s="40">
        <v>293.94514749381011</v>
      </c>
      <c r="AN149" s="40">
        <v>341.46917217079573</v>
      </c>
      <c r="AO149" s="40">
        <v>368.41703652321468</v>
      </c>
      <c r="AP149" s="40">
        <v>395.3864937156597</v>
      </c>
      <c r="AQ149" s="40">
        <v>420.54215234592237</v>
      </c>
      <c r="AR149" s="40">
        <v>438.528988087561</v>
      </c>
      <c r="AS149" s="40">
        <v>420.92012517150471</v>
      </c>
      <c r="AT149" s="40">
        <v>436.90444528884314</v>
      </c>
      <c r="CY149" s="109"/>
      <c r="CZ149" s="38">
        <v>3500</v>
      </c>
      <c r="DA149" s="39" t="s">
        <v>20</v>
      </c>
      <c r="DB149" s="40">
        <v>194.32368951360016</v>
      </c>
      <c r="DC149" s="40">
        <v>199.25003839253384</v>
      </c>
      <c r="DD149" s="40">
        <v>204.19617180511787</v>
      </c>
      <c r="DE149" s="40">
        <v>209.12252068405155</v>
      </c>
      <c r="DF149" s="40">
        <v>214.06865409663553</v>
      </c>
      <c r="DG149" s="40">
        <v>219.01478750921956</v>
      </c>
      <c r="DH149" s="40">
        <v>223.94113638815321</v>
      </c>
      <c r="DI149" s="40">
        <v>228.90705433438751</v>
      </c>
      <c r="DJ149" s="40">
        <v>233.83340321332119</v>
      </c>
      <c r="DK149" s="40">
        <v>271.7207851537147</v>
      </c>
      <c r="DL149" s="40">
        <v>288.18151715079421</v>
      </c>
      <c r="DM149" s="40">
        <v>334.77369820666246</v>
      </c>
      <c r="DN149" s="40">
        <v>361.19317306197519</v>
      </c>
      <c r="DO149" s="40">
        <v>387.63381736829382</v>
      </c>
      <c r="DP149" s="40">
        <v>412.29622779011999</v>
      </c>
      <c r="DQ149" s="40">
        <v>429.93038047800098</v>
      </c>
      <c r="DR149" s="40">
        <v>412.66678938382813</v>
      </c>
      <c r="DS149" s="40">
        <v>428.33769145965016</v>
      </c>
    </row>
    <row r="150" spans="4:123" ht="25.25" customHeight="1" thickTop="1" thickBot="1">
      <c r="D150" s="69"/>
      <c r="E150" s="35">
        <v>3750</v>
      </c>
      <c r="F150" s="36" t="s">
        <v>31</v>
      </c>
      <c r="G150" s="37">
        <f t="shared" si="108"/>
        <v>507.91</v>
      </c>
      <c r="H150" s="37">
        <f t="shared" si="109"/>
        <v>520.02</v>
      </c>
      <c r="I150" s="37">
        <f t="shared" si="110"/>
        <v>532.08000000000004</v>
      </c>
      <c r="J150" s="37">
        <f t="shared" si="111"/>
        <v>544.19000000000005</v>
      </c>
      <c r="K150" s="37">
        <f t="shared" si="112"/>
        <v>556.29999999999995</v>
      </c>
      <c r="L150" s="37">
        <f t="shared" si="113"/>
        <v>568.4</v>
      </c>
      <c r="M150" s="37">
        <f t="shared" si="114"/>
        <v>580.51</v>
      </c>
      <c r="N150" s="37">
        <f t="shared" si="115"/>
        <v>592.57000000000005</v>
      </c>
      <c r="O150" s="37">
        <f t="shared" si="116"/>
        <v>604.67999999999995</v>
      </c>
      <c r="P150" s="37">
        <f t="shared" si="117"/>
        <v>697.38</v>
      </c>
      <c r="Q150" s="37">
        <f t="shared" si="118"/>
        <v>737.68</v>
      </c>
      <c r="R150" s="37">
        <f t="shared" si="119"/>
        <v>854.04</v>
      </c>
      <c r="S150" s="37">
        <f t="shared" si="120"/>
        <v>918.77</v>
      </c>
      <c r="T150" s="37">
        <f t="shared" si="121"/>
        <v>1123.08</v>
      </c>
      <c r="U150" s="37">
        <f t="shared" si="122"/>
        <v>1183.45</v>
      </c>
      <c r="V150" s="37">
        <f t="shared" si="123"/>
        <v>1226.57</v>
      </c>
      <c r="W150" s="37">
        <f t="shared" si="124"/>
        <v>1040.79</v>
      </c>
      <c r="X150" s="37">
        <f t="shared" si="125"/>
        <v>1079.0999999999999</v>
      </c>
      <c r="Z150" s="109"/>
      <c r="AA150" s="38">
        <v>3750</v>
      </c>
      <c r="AB150" s="39" t="s">
        <v>31</v>
      </c>
      <c r="AC150" s="40">
        <v>211.63001247889511</v>
      </c>
      <c r="AD150" s="40">
        <v>216.67506855973085</v>
      </c>
      <c r="AE150" s="40">
        <v>221.69994441624314</v>
      </c>
      <c r="AF150" s="40">
        <v>226.74500049707885</v>
      </c>
      <c r="AG150" s="40">
        <v>231.79005657791453</v>
      </c>
      <c r="AH150" s="40">
        <v>236.83511265875021</v>
      </c>
      <c r="AI150" s="40">
        <v>241.88016873958586</v>
      </c>
      <c r="AJ150" s="40">
        <v>246.90504459609821</v>
      </c>
      <c r="AK150" s="40">
        <v>251.95010067693386</v>
      </c>
      <c r="AL150" s="40">
        <v>290.57505003181188</v>
      </c>
      <c r="AM150" s="40">
        <v>307.36499666883293</v>
      </c>
      <c r="AN150" s="40">
        <v>355.85000362809626</v>
      </c>
      <c r="AO150" s="40">
        <v>382.81946082054117</v>
      </c>
      <c r="AP150" s="40">
        <v>467.94921481081929</v>
      </c>
      <c r="AQ150" s="40">
        <v>493.10487344108191</v>
      </c>
      <c r="AR150" s="40">
        <v>511.07011634269475</v>
      </c>
      <c r="AS150" s="40">
        <v>433.66152800213217</v>
      </c>
      <c r="AT150" s="40">
        <v>449.62665925978604</v>
      </c>
      <c r="CY150" s="109"/>
      <c r="CZ150" s="38">
        <v>3750</v>
      </c>
      <c r="DA150" s="39" t="s">
        <v>31</v>
      </c>
      <c r="DB150" s="40">
        <v>207.48040439107365</v>
      </c>
      <c r="DC150" s="40">
        <v>212.42653780365768</v>
      </c>
      <c r="DD150" s="40">
        <v>217.3528866825913</v>
      </c>
      <c r="DE150" s="40">
        <v>222.29902009517534</v>
      </c>
      <c r="DF150" s="40">
        <v>227.24515350775934</v>
      </c>
      <c r="DG150" s="40">
        <v>232.19128692034334</v>
      </c>
      <c r="DH150" s="40">
        <v>237.13742033292732</v>
      </c>
      <c r="DI150" s="40">
        <v>242.063769211861</v>
      </c>
      <c r="DJ150" s="40">
        <v>247.00990262444495</v>
      </c>
      <c r="DK150" s="40">
        <v>284.87750003118811</v>
      </c>
      <c r="DL150" s="40">
        <v>301.33823202826756</v>
      </c>
      <c r="DM150" s="40">
        <v>348.87255257656494</v>
      </c>
      <c r="DN150" s="40">
        <v>375.31319688288352</v>
      </c>
      <c r="DO150" s="40">
        <v>458.77374001060713</v>
      </c>
      <c r="DP150" s="40">
        <v>483.43615043243324</v>
      </c>
      <c r="DQ150" s="40">
        <v>501.04913366930856</v>
      </c>
      <c r="DR150" s="40">
        <v>425.1583607864041</v>
      </c>
      <c r="DS150" s="40">
        <v>440.81045025469217</v>
      </c>
    </row>
    <row r="151" spans="4:123" ht="25.25" customHeight="1" thickTop="1" thickBot="1">
      <c r="D151" s="69"/>
      <c r="E151" s="35">
        <v>4000</v>
      </c>
      <c r="F151" s="36" t="s">
        <v>22</v>
      </c>
      <c r="G151" s="37">
        <f t="shared" si="108"/>
        <v>544.19000000000005</v>
      </c>
      <c r="H151" s="37">
        <f t="shared" si="109"/>
        <v>556.29999999999995</v>
      </c>
      <c r="I151" s="37">
        <f t="shared" si="110"/>
        <v>568.4</v>
      </c>
      <c r="J151" s="37">
        <f t="shared" si="111"/>
        <v>580.51</v>
      </c>
      <c r="K151" s="37">
        <f t="shared" si="112"/>
        <v>592.57000000000005</v>
      </c>
      <c r="L151" s="37">
        <f t="shared" si="113"/>
        <v>604.67999999999995</v>
      </c>
      <c r="M151" s="37">
        <f t="shared" si="114"/>
        <v>616.74</v>
      </c>
      <c r="N151" s="37">
        <f t="shared" si="115"/>
        <v>628.85</v>
      </c>
      <c r="O151" s="37">
        <f t="shared" si="116"/>
        <v>640.96</v>
      </c>
      <c r="P151" s="37">
        <f t="shared" si="117"/>
        <v>733.66</v>
      </c>
      <c r="Q151" s="37">
        <f t="shared" si="118"/>
        <v>774</v>
      </c>
      <c r="R151" s="37">
        <f t="shared" si="119"/>
        <v>892.86</v>
      </c>
      <c r="S151" s="37">
        <f t="shared" si="120"/>
        <v>1097.22</v>
      </c>
      <c r="T151" s="37">
        <f t="shared" si="121"/>
        <v>1161.8900000000001</v>
      </c>
      <c r="U151" s="37">
        <f t="shared" si="122"/>
        <v>1222.27</v>
      </c>
      <c r="V151" s="37">
        <f t="shared" si="123"/>
        <v>1265.3800000000001</v>
      </c>
      <c r="W151" s="37">
        <f t="shared" si="124"/>
        <v>1075.28</v>
      </c>
      <c r="X151" s="37">
        <f t="shared" si="125"/>
        <v>1113.5999999999999</v>
      </c>
      <c r="Z151" s="109"/>
      <c r="AA151" s="38">
        <v>4000</v>
      </c>
      <c r="AB151" s="39" t="s">
        <v>22</v>
      </c>
      <c r="AC151" s="40">
        <v>226.74500049707885</v>
      </c>
      <c r="AD151" s="40">
        <v>231.79005657791453</v>
      </c>
      <c r="AE151" s="40">
        <v>236.83511265875021</v>
      </c>
      <c r="AF151" s="40">
        <v>241.88016873958586</v>
      </c>
      <c r="AG151" s="40">
        <v>246.90504459609821</v>
      </c>
      <c r="AH151" s="40">
        <v>251.95010067693386</v>
      </c>
      <c r="AI151" s="40">
        <v>256.97497653344618</v>
      </c>
      <c r="AJ151" s="40">
        <v>262.02003261428194</v>
      </c>
      <c r="AK151" s="40">
        <v>267.06508869511765</v>
      </c>
      <c r="AL151" s="40">
        <v>305.69003804999556</v>
      </c>
      <c r="AM151" s="40">
        <v>322.50016491133994</v>
      </c>
      <c r="AN151" s="40">
        <v>372.02304080755272</v>
      </c>
      <c r="AO151" s="40">
        <v>457.17438763785674</v>
      </c>
      <c r="AP151" s="40">
        <v>484.12225199027557</v>
      </c>
      <c r="AQ151" s="40">
        <v>509.27791062053859</v>
      </c>
      <c r="AR151" s="40">
        <v>527.24315352215115</v>
      </c>
      <c r="AS151" s="40">
        <v>448.03398390595737</v>
      </c>
      <c r="AT151" s="40">
        <v>463.99911516361124</v>
      </c>
      <c r="CY151" s="109"/>
      <c r="CZ151" s="38">
        <v>4000</v>
      </c>
      <c r="DA151" s="39" t="s">
        <v>22</v>
      </c>
      <c r="DB151" s="40">
        <v>222.29902009517534</v>
      </c>
      <c r="DC151" s="40">
        <v>227.24515350775934</v>
      </c>
      <c r="DD151" s="40">
        <v>232.19128692034334</v>
      </c>
      <c r="DE151" s="40">
        <v>237.13742033292732</v>
      </c>
      <c r="DF151" s="40">
        <v>242.063769211861</v>
      </c>
      <c r="DG151" s="40">
        <v>247.00990262444495</v>
      </c>
      <c r="DH151" s="40">
        <v>251.93625150337863</v>
      </c>
      <c r="DI151" s="40">
        <v>256.88238491596269</v>
      </c>
      <c r="DJ151" s="40">
        <v>261.82851832854669</v>
      </c>
      <c r="DK151" s="40">
        <v>299.69611573528977</v>
      </c>
      <c r="DL151" s="40">
        <v>316.17663226601957</v>
      </c>
      <c r="DM151" s="40">
        <v>364.72847137995365</v>
      </c>
      <c r="DN151" s="40">
        <v>448.2101839586831</v>
      </c>
      <c r="DO151" s="40">
        <v>474.62965881399566</v>
      </c>
      <c r="DP151" s="40">
        <v>499.29206923582217</v>
      </c>
      <c r="DQ151" s="40">
        <v>516.90505247269721</v>
      </c>
      <c r="DR151" s="40">
        <v>439.24900382937</v>
      </c>
      <c r="DS151" s="40">
        <v>454.90109329765806</v>
      </c>
    </row>
    <row r="152" spans="4:123" ht="25.25" customHeight="1" thickTop="1" thickBot="1">
      <c r="D152" s="69"/>
      <c r="E152" s="35">
        <v>4250</v>
      </c>
      <c r="F152" s="36" t="s">
        <v>34</v>
      </c>
      <c r="G152" s="37">
        <f t="shared" si="108"/>
        <v>576.44000000000005</v>
      </c>
      <c r="H152" s="37">
        <f t="shared" si="109"/>
        <v>588.54999999999995</v>
      </c>
      <c r="I152" s="37">
        <f t="shared" si="110"/>
        <v>600.66</v>
      </c>
      <c r="J152" s="37">
        <f t="shared" si="111"/>
        <v>612.72</v>
      </c>
      <c r="K152" s="37">
        <f t="shared" si="112"/>
        <v>624.83000000000004</v>
      </c>
      <c r="L152" s="37">
        <f t="shared" si="113"/>
        <v>636.89</v>
      </c>
      <c r="M152" s="37">
        <f t="shared" si="114"/>
        <v>649</v>
      </c>
      <c r="N152" s="37">
        <f t="shared" si="115"/>
        <v>661.1</v>
      </c>
      <c r="O152" s="37">
        <f t="shared" si="116"/>
        <v>673.21</v>
      </c>
      <c r="P152" s="37">
        <f t="shared" si="117"/>
        <v>765.91</v>
      </c>
      <c r="Q152" s="37">
        <f t="shared" si="118"/>
        <v>806.21</v>
      </c>
      <c r="R152" s="37">
        <f t="shared" si="119"/>
        <v>927.37</v>
      </c>
      <c r="S152" s="37">
        <f t="shared" si="120"/>
        <v>1131.68</v>
      </c>
      <c r="T152" s="37">
        <f t="shared" si="121"/>
        <v>1196.4100000000001</v>
      </c>
      <c r="U152" s="37">
        <f t="shared" si="122"/>
        <v>1256.78</v>
      </c>
      <c r="V152" s="37">
        <f t="shared" si="123"/>
        <v>1299.95</v>
      </c>
      <c r="W152" s="37">
        <f t="shared" si="124"/>
        <v>1106.05</v>
      </c>
      <c r="X152" s="37">
        <f t="shared" si="125"/>
        <v>1144.4100000000001</v>
      </c>
      <c r="Z152" s="109"/>
      <c r="AA152" s="38">
        <v>4250</v>
      </c>
      <c r="AB152" s="39" t="s">
        <v>34</v>
      </c>
      <c r="AC152" s="40">
        <v>240.18502989642505</v>
      </c>
      <c r="AD152" s="40">
        <v>245.23008597726073</v>
      </c>
      <c r="AE152" s="40">
        <v>250.27514205809646</v>
      </c>
      <c r="AF152" s="40">
        <v>255.30001791460879</v>
      </c>
      <c r="AG152" s="40">
        <v>260.34507399544441</v>
      </c>
      <c r="AH152" s="40">
        <v>265.36994985195679</v>
      </c>
      <c r="AI152" s="40">
        <v>270.4150059327925</v>
      </c>
      <c r="AJ152" s="40">
        <v>275.4600620136282</v>
      </c>
      <c r="AK152" s="40">
        <v>280.50511809446385</v>
      </c>
      <c r="AL152" s="40">
        <v>319.13006744934177</v>
      </c>
      <c r="AM152" s="40">
        <v>335.92001408636298</v>
      </c>
      <c r="AN152" s="40">
        <v>386.40387226485319</v>
      </c>
      <c r="AO152" s="40">
        <v>471.53362625513131</v>
      </c>
      <c r="AP152" s="40">
        <v>498.5030834475761</v>
      </c>
      <c r="AQ152" s="40">
        <v>523.65874207783907</v>
      </c>
      <c r="AR152" s="40">
        <v>541.64557781947769</v>
      </c>
      <c r="AS152" s="40">
        <v>460.85214217532371</v>
      </c>
      <c r="AT152" s="40">
        <v>476.83646229266225</v>
      </c>
      <c r="CY152" s="109"/>
      <c r="CZ152" s="38">
        <v>4250</v>
      </c>
      <c r="DA152" s="39" t="s">
        <v>34</v>
      </c>
      <c r="DB152" s="40">
        <v>235.47551950629907</v>
      </c>
      <c r="DC152" s="40">
        <v>240.42165291888307</v>
      </c>
      <c r="DD152" s="40">
        <v>245.36778633146713</v>
      </c>
      <c r="DE152" s="40">
        <v>250.29413521040078</v>
      </c>
      <c r="DF152" s="40">
        <v>255.24026862298473</v>
      </c>
      <c r="DG152" s="40">
        <v>260.16661750191844</v>
      </c>
      <c r="DH152" s="40">
        <v>265.11275091450244</v>
      </c>
      <c r="DI152" s="40">
        <v>270.05888432708645</v>
      </c>
      <c r="DJ152" s="40">
        <v>275.00501773967045</v>
      </c>
      <c r="DK152" s="40">
        <v>312.87261514641352</v>
      </c>
      <c r="DL152" s="40">
        <v>329.33334714349314</v>
      </c>
      <c r="DM152" s="40">
        <v>378.82732574985607</v>
      </c>
      <c r="DN152" s="40">
        <v>462.28786887757974</v>
      </c>
      <c r="DO152" s="40">
        <v>488.72851318389814</v>
      </c>
      <c r="DP152" s="40">
        <v>513.39092360572454</v>
      </c>
      <c r="DQ152" s="40">
        <v>531.02507629360559</v>
      </c>
      <c r="DR152" s="40">
        <v>451.81582566208209</v>
      </c>
      <c r="DS152" s="40">
        <v>467.48672773790418</v>
      </c>
    </row>
    <row r="153" spans="4:123" ht="25.25" customHeight="1" thickTop="1" thickBot="1">
      <c r="D153" s="69"/>
      <c r="E153" s="35">
        <v>4500</v>
      </c>
      <c r="F153" s="36" t="s">
        <v>36</v>
      </c>
      <c r="G153" s="37">
        <f t="shared" si="108"/>
        <v>612.72</v>
      </c>
      <c r="H153" s="37">
        <f t="shared" si="109"/>
        <v>624.83000000000004</v>
      </c>
      <c r="I153" s="37">
        <f t="shared" si="110"/>
        <v>636.89</v>
      </c>
      <c r="J153" s="37">
        <f t="shared" si="111"/>
        <v>649</v>
      </c>
      <c r="K153" s="37">
        <f t="shared" si="112"/>
        <v>661.1</v>
      </c>
      <c r="L153" s="37">
        <f t="shared" si="113"/>
        <v>673.21</v>
      </c>
      <c r="M153" s="37">
        <f t="shared" si="114"/>
        <v>685.32</v>
      </c>
      <c r="N153" s="37">
        <f t="shared" si="115"/>
        <v>697.38</v>
      </c>
      <c r="O153" s="37">
        <f t="shared" si="116"/>
        <v>709.49</v>
      </c>
      <c r="P153" s="37">
        <f t="shared" si="117"/>
        <v>802.19</v>
      </c>
      <c r="Q153" s="37">
        <f t="shared" si="118"/>
        <v>842.48</v>
      </c>
      <c r="R153" s="37">
        <f t="shared" si="119"/>
        <v>1105.82</v>
      </c>
      <c r="S153" s="37">
        <f t="shared" si="120"/>
        <v>1170.55</v>
      </c>
      <c r="T153" s="37">
        <f t="shared" si="121"/>
        <v>1235.22</v>
      </c>
      <c r="U153" s="37">
        <f t="shared" si="122"/>
        <v>1295.5999999999999</v>
      </c>
      <c r="V153" s="37">
        <f t="shared" si="123"/>
        <v>1338.71</v>
      </c>
      <c r="W153" s="37">
        <f t="shared" si="124"/>
        <v>1140.45</v>
      </c>
      <c r="X153" s="37">
        <f t="shared" si="125"/>
        <v>1178.76</v>
      </c>
      <c r="Z153" s="109"/>
      <c r="AA153" s="38">
        <v>4500</v>
      </c>
      <c r="AB153" s="39" t="s">
        <v>36</v>
      </c>
      <c r="AC153" s="40">
        <v>255.30001791460879</v>
      </c>
      <c r="AD153" s="40">
        <v>260.34507399544441</v>
      </c>
      <c r="AE153" s="40">
        <v>265.36994985195679</v>
      </c>
      <c r="AF153" s="40">
        <v>270.4150059327925</v>
      </c>
      <c r="AG153" s="40">
        <v>275.4600620136282</v>
      </c>
      <c r="AH153" s="40">
        <v>280.50511809446385</v>
      </c>
      <c r="AI153" s="40">
        <v>285.55017417529956</v>
      </c>
      <c r="AJ153" s="40">
        <v>290.57505003181188</v>
      </c>
      <c r="AK153" s="40">
        <v>295.62010611264748</v>
      </c>
      <c r="AL153" s="40">
        <v>334.24505546752545</v>
      </c>
      <c r="AM153" s="40">
        <v>351.03500210454666</v>
      </c>
      <c r="AN153" s="40">
        <v>460.75879908216893</v>
      </c>
      <c r="AO153" s="40">
        <v>487.72825627461384</v>
      </c>
      <c r="AP153" s="40">
        <v>514.67612062703267</v>
      </c>
      <c r="AQ153" s="40">
        <v>539.83177925729558</v>
      </c>
      <c r="AR153" s="40">
        <v>557.79702215890825</v>
      </c>
      <c r="AS153" s="40">
        <v>475.18622035977961</v>
      </c>
      <c r="AT153" s="40">
        <v>491.15135161743331</v>
      </c>
      <c r="CY153" s="109"/>
      <c r="CZ153" s="38">
        <v>4500</v>
      </c>
      <c r="DA153" s="39" t="s">
        <v>36</v>
      </c>
      <c r="DB153" s="40">
        <v>250.29413521040078</v>
      </c>
      <c r="DC153" s="40">
        <v>255.24026862298473</v>
      </c>
      <c r="DD153" s="40">
        <v>260.16661750191844</v>
      </c>
      <c r="DE153" s="40">
        <v>265.11275091450244</v>
      </c>
      <c r="DF153" s="40">
        <v>270.05888432708645</v>
      </c>
      <c r="DG153" s="40">
        <v>275.00501773967045</v>
      </c>
      <c r="DH153" s="40">
        <v>279.95115115225445</v>
      </c>
      <c r="DI153" s="40">
        <v>284.87750003118811</v>
      </c>
      <c r="DJ153" s="40">
        <v>289.82363344377205</v>
      </c>
      <c r="DK153" s="40">
        <v>327.69123085051513</v>
      </c>
      <c r="DL153" s="40">
        <v>344.15196284759475</v>
      </c>
      <c r="DM153" s="40">
        <v>451.72431282565583</v>
      </c>
      <c r="DN153" s="40">
        <v>478.16495713197435</v>
      </c>
      <c r="DO153" s="40">
        <v>504.58443198728696</v>
      </c>
      <c r="DP153" s="40">
        <v>529.24684240911336</v>
      </c>
      <c r="DQ153" s="40">
        <v>546.85982564598851</v>
      </c>
      <c r="DR153" s="40">
        <v>465.86884348998001</v>
      </c>
      <c r="DS153" s="40">
        <v>481.52093295826796</v>
      </c>
    </row>
    <row r="154" spans="4:123" ht="25.25" customHeight="1" thickTop="1">
      <c r="D154" s="69"/>
      <c r="E154" s="35">
        <v>4750</v>
      </c>
      <c r="F154" s="36" t="s">
        <v>38</v>
      </c>
      <c r="G154" s="37">
        <f t="shared" si="108"/>
        <v>649</v>
      </c>
      <c r="H154" s="37">
        <f t="shared" si="109"/>
        <v>661.1</v>
      </c>
      <c r="I154" s="37">
        <f t="shared" si="110"/>
        <v>673.21</v>
      </c>
      <c r="J154" s="37">
        <f t="shared" si="111"/>
        <v>685.32</v>
      </c>
      <c r="K154" s="37">
        <f t="shared" si="112"/>
        <v>697.38</v>
      </c>
      <c r="L154" s="37">
        <f t="shared" si="113"/>
        <v>709.49</v>
      </c>
      <c r="M154" s="37">
        <f t="shared" si="114"/>
        <v>721.55</v>
      </c>
      <c r="N154" s="37">
        <f t="shared" si="115"/>
        <v>733.66</v>
      </c>
      <c r="O154" s="37">
        <f t="shared" si="116"/>
        <v>745.76</v>
      </c>
      <c r="P154" s="37">
        <f t="shared" si="117"/>
        <v>838.46</v>
      </c>
      <c r="Q154" s="37">
        <f t="shared" si="118"/>
        <v>878.81</v>
      </c>
      <c r="R154" s="37">
        <f t="shared" si="119"/>
        <v>1144.6400000000001</v>
      </c>
      <c r="S154" s="37">
        <f t="shared" si="120"/>
        <v>1209.3599999999999</v>
      </c>
      <c r="T154" s="37">
        <f t="shared" si="121"/>
        <v>1274.04</v>
      </c>
      <c r="U154" s="37">
        <f t="shared" si="122"/>
        <v>1334.41</v>
      </c>
      <c r="V154" s="37">
        <f t="shared" si="123"/>
        <v>1377.53</v>
      </c>
      <c r="W154" s="37">
        <f t="shared" si="124"/>
        <v>1174.94</v>
      </c>
      <c r="X154" s="37">
        <f t="shared" si="125"/>
        <v>1213.26</v>
      </c>
      <c r="Z154" s="109"/>
      <c r="AA154" s="38">
        <v>4750</v>
      </c>
      <c r="AB154" s="39" t="s">
        <v>38</v>
      </c>
      <c r="AC154" s="40">
        <v>270.4150059327925</v>
      </c>
      <c r="AD154" s="40">
        <v>275.4600620136282</v>
      </c>
      <c r="AE154" s="40">
        <v>280.50511809446385</v>
      </c>
      <c r="AF154" s="40">
        <v>285.55017417529956</v>
      </c>
      <c r="AG154" s="40">
        <v>290.57505003181188</v>
      </c>
      <c r="AH154" s="40">
        <v>295.62010611264748</v>
      </c>
      <c r="AI154" s="40">
        <v>300.6449819691598</v>
      </c>
      <c r="AJ154" s="40">
        <v>305.69003804999556</v>
      </c>
      <c r="AK154" s="40">
        <v>310.73509413083127</v>
      </c>
      <c r="AL154" s="40">
        <v>349.36004348570918</v>
      </c>
      <c r="AM154" s="40">
        <v>366.17017034705367</v>
      </c>
      <c r="AN154" s="40">
        <v>476.93183626162551</v>
      </c>
      <c r="AO154" s="40">
        <v>503.9012934540703</v>
      </c>
      <c r="AP154" s="40">
        <v>530.84915780648942</v>
      </c>
      <c r="AQ154" s="40">
        <v>556.00481643675221</v>
      </c>
      <c r="AR154" s="40">
        <v>573.97005933836476</v>
      </c>
      <c r="AS154" s="40">
        <v>489.55867626360481</v>
      </c>
      <c r="AT154" s="40">
        <v>505.52380752125868</v>
      </c>
      <c r="CY154" s="109"/>
      <c r="CZ154" s="38">
        <v>4750</v>
      </c>
      <c r="DA154" s="39" t="s">
        <v>38</v>
      </c>
      <c r="DB154" s="40">
        <v>265.11275091450244</v>
      </c>
      <c r="DC154" s="40">
        <v>270.05888432708645</v>
      </c>
      <c r="DD154" s="40">
        <v>275.00501773967045</v>
      </c>
      <c r="DE154" s="40">
        <v>279.95115115225445</v>
      </c>
      <c r="DF154" s="40">
        <v>284.87750003118811</v>
      </c>
      <c r="DG154" s="40">
        <v>289.82363344377205</v>
      </c>
      <c r="DH154" s="40">
        <v>294.7499823227057</v>
      </c>
      <c r="DI154" s="40">
        <v>299.69611573528977</v>
      </c>
      <c r="DJ154" s="40">
        <v>304.64224914787377</v>
      </c>
      <c r="DK154" s="40">
        <v>342.50984655461684</v>
      </c>
      <c r="DL154" s="40">
        <v>358.99036308534676</v>
      </c>
      <c r="DM154" s="40">
        <v>467.58023162904459</v>
      </c>
      <c r="DN154" s="40">
        <v>494.02087593536305</v>
      </c>
      <c r="DO154" s="40">
        <v>520.44035079067589</v>
      </c>
      <c r="DP154" s="40">
        <v>545.10276121250217</v>
      </c>
      <c r="DQ154" s="40">
        <v>562.71574444937721</v>
      </c>
      <c r="DR154" s="40">
        <v>479.9594865329459</v>
      </c>
      <c r="DS154" s="40">
        <v>495.61157600123397</v>
      </c>
    </row>
    <row r="155" spans="4:123" ht="25.25" customHeight="1">
      <c r="D155" s="25" t="s">
        <v>69</v>
      </c>
    </row>
    <row r="156" spans="4:123" ht="25.25" customHeight="1"/>
    <row r="157" spans="4:123" ht="25.25" customHeight="1"/>
    <row r="158" spans="4:123" ht="25.25" customHeight="1"/>
    <row r="159" spans="4:123" ht="25.25" customHeight="1"/>
    <row r="160" spans="4:123" ht="25.25" customHeight="1"/>
    <row r="161" ht="25.25" customHeight="1"/>
    <row r="162" ht="25.25" customHeight="1"/>
    <row r="163" ht="25.25" customHeight="1"/>
    <row r="164" ht="25.25" customHeight="1"/>
    <row r="165" ht="25.25" customHeight="1"/>
    <row r="166" ht="25.25" customHeight="1"/>
    <row r="167" ht="25.25" customHeight="1"/>
    <row r="168" ht="25.25" customHeight="1"/>
    <row r="169" ht="25.25" customHeight="1"/>
    <row r="170" ht="25.25" customHeight="1"/>
    <row r="171" ht="25.25" customHeight="1"/>
    <row r="172" ht="25.25" customHeight="1"/>
    <row r="173" ht="25.25" customHeight="1"/>
    <row r="174" ht="25.25" customHeight="1"/>
    <row r="175" ht="25.25" customHeight="1"/>
    <row r="176" ht="25.25" customHeight="1"/>
    <row r="177" ht="25.25" customHeight="1"/>
    <row r="178" ht="25.25" customHeight="1"/>
    <row r="179" ht="25.25" customHeight="1"/>
    <row r="180" ht="25.25" customHeight="1"/>
    <row r="181" ht="25.25" customHeight="1"/>
    <row r="182" ht="25.25" customHeight="1"/>
    <row r="183" ht="25.25" customHeight="1"/>
    <row r="184" ht="25.25" customHeight="1"/>
    <row r="185" ht="25.25" customHeight="1"/>
    <row r="186" ht="25.25" customHeight="1"/>
    <row r="187" ht="25.25" customHeight="1"/>
    <row r="188" ht="25.25" customHeight="1"/>
    <row r="189" ht="25.25" customHeight="1"/>
    <row r="190" ht="25.25" customHeight="1"/>
    <row r="191" ht="25.25" customHeight="1"/>
    <row r="192" ht="25.25" customHeight="1"/>
    <row r="193" ht="25.25" customHeight="1"/>
    <row r="194" ht="25.25" customHeight="1"/>
    <row r="195" ht="25.25" customHeight="1"/>
    <row r="196" ht="25.25" customHeight="1"/>
    <row r="197" ht="25.25" customHeight="1"/>
    <row r="198" ht="25.25" customHeight="1"/>
    <row r="199" ht="25.25" customHeight="1"/>
    <row r="200" ht="25.25" customHeight="1"/>
    <row r="201" ht="25.25" customHeight="1"/>
    <row r="202" ht="25.25" customHeight="1"/>
    <row r="203" ht="25.25" customHeight="1"/>
    <row r="204" ht="25.25" customHeight="1"/>
    <row r="205" ht="25.25" customHeight="1"/>
    <row r="206" ht="25.25" customHeight="1"/>
    <row r="207" ht="25.25" customHeight="1"/>
    <row r="208" ht="25.25" customHeight="1"/>
    <row r="209" ht="25.25" customHeight="1"/>
    <row r="210" ht="25.25" customHeight="1"/>
    <row r="211" ht="25.25" customHeight="1"/>
    <row r="212" ht="25.25" customHeight="1"/>
    <row r="213" ht="25.25" customHeight="1"/>
    <row r="214" ht="25.25" customHeight="1"/>
    <row r="215" ht="25.25" customHeight="1"/>
    <row r="216" ht="25.25" customHeight="1"/>
    <row r="217" ht="25.25" customHeight="1"/>
    <row r="218" ht="25.25" customHeight="1"/>
    <row r="219" ht="25.25" customHeight="1"/>
    <row r="220" ht="25.25" customHeight="1"/>
    <row r="221" ht="25.25" customHeight="1"/>
    <row r="222" ht="25.25" customHeight="1"/>
    <row r="223" ht="25.25" customHeight="1"/>
    <row r="224" ht="25.25" customHeight="1"/>
    <row r="225" ht="25.25" customHeight="1"/>
    <row r="226" ht="25.25" customHeight="1"/>
    <row r="227" ht="25.25" customHeight="1"/>
    <row r="228" ht="25.25" customHeight="1"/>
    <row r="229" ht="25.25" customHeight="1"/>
    <row r="230" ht="25.25" customHeight="1"/>
    <row r="231" ht="25.25" customHeight="1"/>
    <row r="232" ht="25.25" customHeight="1"/>
    <row r="233" ht="25.25" customHeight="1"/>
    <row r="234" ht="25.25" customHeight="1"/>
  </sheetData>
  <sheetProtection algorithmName="SHA-512" hashValue="hIs4hcnXKtABsw0dbzoQjOHZ4w/f3W//0FXazHb9Q3be2EecNrqevQNK4qc7dTLeIJjZN1QWhM+ci+p0MXj/YA==" saltValue="6hfOs+gOLSQO8CwkXeb5pA==" spinCount="100000" sheet="1" objects="1" scenarios="1"/>
  <mergeCells count="146">
    <mergeCell ref="AA113:AT113"/>
    <mergeCell ref="CZ113:DS113"/>
    <mergeCell ref="D136:D154"/>
    <mergeCell ref="E136:E137"/>
    <mergeCell ref="F136:F137"/>
    <mergeCell ref="Z114:Z132"/>
    <mergeCell ref="AA114:AA115"/>
    <mergeCell ref="AB114:AB115"/>
    <mergeCell ref="CY114:CY132"/>
    <mergeCell ref="CZ114:CZ115"/>
    <mergeCell ref="DA114:DA115"/>
    <mergeCell ref="D114:D132"/>
    <mergeCell ref="Z92:Z110"/>
    <mergeCell ref="AA92:AA93"/>
    <mergeCell ref="AB92:AB93"/>
    <mergeCell ref="CY92:CY110"/>
    <mergeCell ref="CZ92:CZ93"/>
    <mergeCell ref="DA92:DA93"/>
    <mergeCell ref="E112:X112"/>
    <mergeCell ref="E113:X113"/>
    <mergeCell ref="Z136:Z154"/>
    <mergeCell ref="AA136:AA137"/>
    <mergeCell ref="AB136:AB137"/>
    <mergeCell ref="CY136:CY154"/>
    <mergeCell ref="CZ136:CZ137"/>
    <mergeCell ref="DA136:DA137"/>
    <mergeCell ref="E135:X135"/>
    <mergeCell ref="E114:E115"/>
    <mergeCell ref="F114:F115"/>
    <mergeCell ref="AA134:AT134"/>
    <mergeCell ref="CZ134:DS134"/>
    <mergeCell ref="AA135:AT135"/>
    <mergeCell ref="CZ135:DS135"/>
    <mergeCell ref="E134:X134"/>
    <mergeCell ref="AA112:AT112"/>
    <mergeCell ref="CZ112:DS112"/>
    <mergeCell ref="E90:X90"/>
    <mergeCell ref="E91:X91"/>
    <mergeCell ref="D92:D110"/>
    <mergeCell ref="E92:E93"/>
    <mergeCell ref="F92:F93"/>
    <mergeCell ref="AA68:AT68"/>
    <mergeCell ref="CZ68:DS68"/>
    <mergeCell ref="AA69:AT69"/>
    <mergeCell ref="CZ69:DS69"/>
    <mergeCell ref="Z70:Z88"/>
    <mergeCell ref="AA70:AA71"/>
    <mergeCell ref="AB70:AB71"/>
    <mergeCell ref="CY70:CY88"/>
    <mergeCell ref="CZ70:CZ71"/>
    <mergeCell ref="DA70:DA71"/>
    <mergeCell ref="D70:D88"/>
    <mergeCell ref="E70:E71"/>
    <mergeCell ref="F70:F71"/>
    <mergeCell ref="E68:X68"/>
    <mergeCell ref="E69:X69"/>
    <mergeCell ref="AA90:AT90"/>
    <mergeCell ref="CZ90:DS90"/>
    <mergeCell ref="AA91:AT91"/>
    <mergeCell ref="CZ91:DS91"/>
    <mergeCell ref="AV45:AX45"/>
    <mergeCell ref="E46:X46"/>
    <mergeCell ref="E47:X47"/>
    <mergeCell ref="D48:D66"/>
    <mergeCell ref="E48:E49"/>
    <mergeCell ref="F48:F49"/>
    <mergeCell ref="AA46:AT46"/>
    <mergeCell ref="CZ46:DS46"/>
    <mergeCell ref="AA47:AT47"/>
    <mergeCell ref="CZ47:DS47"/>
    <mergeCell ref="Z48:Z66"/>
    <mergeCell ref="AA48:AA49"/>
    <mergeCell ref="AB48:AB49"/>
    <mergeCell ref="CY48:CY66"/>
    <mergeCell ref="CZ48:CZ49"/>
    <mergeCell ref="DA48:DA49"/>
    <mergeCell ref="D26:D44"/>
    <mergeCell ref="E26:E27"/>
    <mergeCell ref="F26:F27"/>
    <mergeCell ref="AV36:AX36"/>
    <mergeCell ref="AV37:AX37"/>
    <mergeCell ref="AV38:AX38"/>
    <mergeCell ref="AV39:AX39"/>
    <mergeCell ref="AV40:AX40"/>
    <mergeCell ref="AV41:AX41"/>
    <mergeCell ref="DA26:DA27"/>
    <mergeCell ref="AV27:AX27"/>
    <mergeCell ref="AV28:AX28"/>
    <mergeCell ref="AV29:AX29"/>
    <mergeCell ref="AV30:AX30"/>
    <mergeCell ref="AV31:AX31"/>
    <mergeCell ref="Z26:Z44"/>
    <mergeCell ref="AA26:AA27"/>
    <mergeCell ref="AB26:AB27"/>
    <mergeCell ref="AV26:AX26"/>
    <mergeCell ref="CY26:CY44"/>
    <mergeCell ref="CZ26:CZ27"/>
    <mergeCell ref="AV32:AX32"/>
    <mergeCell ref="AV33:AX33"/>
    <mergeCell ref="AV34:AX34"/>
    <mergeCell ref="AV35:AX35"/>
    <mergeCell ref="AV42:AX42"/>
    <mergeCell ref="AV43:AX43"/>
    <mergeCell ref="AV44:AX44"/>
    <mergeCell ref="CZ24:DS24"/>
    <mergeCell ref="AA25:AT25"/>
    <mergeCell ref="AV25:AX25"/>
    <mergeCell ref="CZ25:DS25"/>
    <mergeCell ref="E25:X25"/>
    <mergeCell ref="AV18:AX18"/>
    <mergeCell ref="AV19:AX19"/>
    <mergeCell ref="AV20:AX20"/>
    <mergeCell ref="AV21:AX21"/>
    <mergeCell ref="AV22:AX22"/>
    <mergeCell ref="AV23:AX23"/>
    <mergeCell ref="CZ1:DS1"/>
    <mergeCell ref="AA2:AT2"/>
    <mergeCell ref="CZ2:DS2"/>
    <mergeCell ref="Z3:Z21"/>
    <mergeCell ref="AA3:AA4"/>
    <mergeCell ref="AB3:AB4"/>
    <mergeCell ref="CY3:CY21"/>
    <mergeCell ref="CZ3:CZ4"/>
    <mergeCell ref="DA3:DA4"/>
    <mergeCell ref="AV12:AX12"/>
    <mergeCell ref="AV13:AX13"/>
    <mergeCell ref="AV14:AX14"/>
    <mergeCell ref="AV15:AX15"/>
    <mergeCell ref="AV16:AX16"/>
    <mergeCell ref="AV17:AX17"/>
    <mergeCell ref="AV6:AX6"/>
    <mergeCell ref="AV7:AX7"/>
    <mergeCell ref="AV8:AX8"/>
    <mergeCell ref="AV9:AX9"/>
    <mergeCell ref="AV10:AX10"/>
    <mergeCell ref="AV11:AX11"/>
    <mergeCell ref="E1:X1"/>
    <mergeCell ref="E2:X2"/>
    <mergeCell ref="D3:D21"/>
    <mergeCell ref="E3:E4"/>
    <mergeCell ref="F3:F4"/>
    <mergeCell ref="E24:X24"/>
    <mergeCell ref="AV3:BP5"/>
    <mergeCell ref="AA1:AT1"/>
    <mergeCell ref="AA24:AT24"/>
    <mergeCell ref="AV24:AX24"/>
  </mergeCells>
  <conditionalFormatting sqref="E5:F21">
    <cfRule type="expression" priority="37">
      <formula>MOD(ROW(),2)=0</formula>
    </cfRule>
  </conditionalFormatting>
  <conditionalFormatting sqref="E28:F44">
    <cfRule type="expression" priority="13">
      <formula>MOD(ROW(),2)=0</formula>
    </cfRule>
  </conditionalFormatting>
  <conditionalFormatting sqref="E50:F66">
    <cfRule type="expression" priority="5">
      <formula>MOD(ROW(),2)=0</formula>
    </cfRule>
  </conditionalFormatting>
  <conditionalFormatting sqref="E72:F88">
    <cfRule type="expression" priority="4">
      <formula>MOD(ROW(),2)=0</formula>
    </cfRule>
  </conditionalFormatting>
  <conditionalFormatting sqref="E94:F110">
    <cfRule type="expression" priority="3">
      <formula>MOD(ROW(),2)=0</formula>
    </cfRule>
  </conditionalFormatting>
  <conditionalFormatting sqref="E116:F132">
    <cfRule type="expression" priority="2">
      <formula>MOD(ROW(),2)=0</formula>
    </cfRule>
  </conditionalFormatting>
  <conditionalFormatting sqref="E138:F154">
    <cfRule type="expression" priority="1">
      <formula>MOD(ROW(),2)=0</formula>
    </cfRule>
  </conditionalFormatting>
  <conditionalFormatting sqref="AA5:AB21">
    <cfRule type="expression" priority="177">
      <formula>MOD(ROW(),2)=0</formula>
    </cfRule>
  </conditionalFormatting>
  <conditionalFormatting sqref="AA50:AB66">
    <cfRule type="expression" priority="167">
      <formula>MOD(ROW(),2)=0</formula>
    </cfRule>
  </conditionalFormatting>
  <conditionalFormatting sqref="AA72:AB88">
    <cfRule type="expression" priority="164">
      <formula>MOD(ROW(),2)=0</formula>
    </cfRule>
  </conditionalFormatting>
  <conditionalFormatting sqref="AA94:AB110">
    <cfRule type="expression" priority="161">
      <formula>MOD(ROW(),2)=0</formula>
    </cfRule>
  </conditionalFormatting>
  <conditionalFormatting sqref="AA116:AB132">
    <cfRule type="expression" priority="158">
      <formula>MOD(ROW(),2)=0</formula>
    </cfRule>
  </conditionalFormatting>
  <conditionalFormatting sqref="AA138:AB154">
    <cfRule type="expression" priority="155">
      <formula>MOD(ROW(),2)=0</formula>
    </cfRule>
  </conditionalFormatting>
  <conditionalFormatting sqref="AA28:AP44">
    <cfRule type="expression" priority="176">
      <formula>MOD(ROW(),2)=0</formula>
    </cfRule>
  </conditionalFormatting>
  <conditionalFormatting sqref="CZ5:DA21">
    <cfRule type="expression" priority="107">
      <formula>MOD(ROW(),2)=0</formula>
    </cfRule>
  </conditionalFormatting>
  <conditionalFormatting sqref="CZ50:DA66">
    <cfRule type="expression" priority="97">
      <formula>MOD(ROW(),2)=0</formula>
    </cfRule>
  </conditionalFormatting>
  <conditionalFormatting sqref="CZ72:DA88">
    <cfRule type="expression" priority="94">
      <formula>MOD(ROW(),2)=0</formula>
    </cfRule>
  </conditionalFormatting>
  <conditionalFormatting sqref="CZ94:DA110">
    <cfRule type="expression" priority="91">
      <formula>MOD(ROW(),2)=0</formula>
    </cfRule>
  </conditionalFormatting>
  <conditionalFormatting sqref="CZ116:DA132">
    <cfRule type="expression" priority="88">
      <formula>MOD(ROW(),2)=0</formula>
    </cfRule>
  </conditionalFormatting>
  <conditionalFormatting sqref="CZ138:DA154">
    <cfRule type="expression" priority="85">
      <formula>MOD(ROW(),2)=0</formula>
    </cfRule>
  </conditionalFormatting>
  <conditionalFormatting sqref="CZ28:DO44">
    <cfRule type="expression" priority="106">
      <formula>MOD(ROW(),2)=0</formula>
    </cfRule>
  </conditionalFormatting>
  <pageMargins left="0.23622047244094491" right="0.23622047244094491" top="0.19685039370078741" bottom="0.19685039370078741" header="0.31496062992125984" footer="0.31496062992125984"/>
  <pageSetup paperSize="9" scale="48" fitToHeight="7" orientation="portrait" r:id="rId1"/>
  <rowBreaks count="2" manualBreakCount="2">
    <brk id="67" min="3" max="23" man="1"/>
    <brk id="133" min="3" max="2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65626-3181-4C20-86FA-7C5144EA322C}">
  <sheetPr>
    <pageSetUpPr fitToPage="1"/>
  </sheetPr>
  <dimension ref="A1:U31"/>
  <sheetViews>
    <sheetView workbookViewId="0">
      <selection activeCell="D31" sqref="D31"/>
    </sheetView>
  </sheetViews>
  <sheetFormatPr baseColWidth="10" defaultColWidth="8.83203125" defaultRowHeight="14"/>
  <cols>
    <col min="3" max="3" width="21.5" customWidth="1"/>
    <col min="4" max="21" width="6.1640625" bestFit="1" customWidth="1"/>
  </cols>
  <sheetData>
    <row r="1" spans="1:21" ht="23">
      <c r="A1" s="134" t="s">
        <v>23</v>
      </c>
      <c r="B1" s="135"/>
      <c r="C1" s="136"/>
      <c r="D1" s="1">
        <v>610</v>
      </c>
      <c r="E1" s="2">
        <v>762</v>
      </c>
      <c r="F1" s="2">
        <v>914</v>
      </c>
      <c r="G1" s="2">
        <v>1067</v>
      </c>
      <c r="H1" s="2">
        <v>1219</v>
      </c>
      <c r="I1" s="2">
        <v>1372</v>
      </c>
      <c r="J1" s="2">
        <v>1524</v>
      </c>
      <c r="K1" s="2">
        <v>1676</v>
      </c>
      <c r="L1" s="2">
        <v>1829</v>
      </c>
      <c r="M1" s="2">
        <v>1981</v>
      </c>
      <c r="N1" s="2">
        <v>2134</v>
      </c>
      <c r="O1" s="2">
        <v>2438</v>
      </c>
      <c r="P1" s="2">
        <v>2913</v>
      </c>
      <c r="Q1" s="2">
        <v>3048</v>
      </c>
      <c r="R1" s="2">
        <v>3300</v>
      </c>
      <c r="S1" s="2">
        <v>3500</v>
      </c>
      <c r="T1" s="2">
        <v>3633</v>
      </c>
      <c r="U1" s="2">
        <v>4000</v>
      </c>
    </row>
    <row r="2" spans="1:21" ht="16">
      <c r="A2" s="137"/>
      <c r="B2" s="138"/>
      <c r="C2" s="139"/>
      <c r="D2" s="3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4" t="s">
        <v>20</v>
      </c>
      <c r="T2" s="5" t="s">
        <v>21</v>
      </c>
      <c r="U2" s="5" t="s">
        <v>22</v>
      </c>
    </row>
    <row r="3" spans="1:21" ht="35" customHeight="1">
      <c r="A3" s="140" t="s">
        <v>24</v>
      </c>
      <c r="B3" s="132"/>
      <c r="C3" s="133"/>
      <c r="D3" s="10">
        <v>2.4420000000000002</v>
      </c>
      <c r="E3" s="10">
        <v>2.7720000000000002</v>
      </c>
      <c r="F3" s="10">
        <v>3.113</v>
      </c>
      <c r="G3" s="10">
        <v>3.4430000000000001</v>
      </c>
      <c r="H3" s="10">
        <v>3.7839999999999998</v>
      </c>
      <c r="I3" s="10">
        <v>4.1139999999999999</v>
      </c>
      <c r="J3" s="10">
        <v>4.4550000000000001</v>
      </c>
      <c r="K3" s="10">
        <v>4.7849999999999993</v>
      </c>
      <c r="L3" s="10">
        <v>5.1260000000000003</v>
      </c>
      <c r="M3" s="10">
        <v>5.4559999999999995</v>
      </c>
      <c r="N3" s="10">
        <v>5.7969999999999997</v>
      </c>
      <c r="O3" s="10">
        <v>6.468</v>
      </c>
      <c r="P3" s="10">
        <v>7.5129999999999999</v>
      </c>
      <c r="Q3" s="10">
        <v>7.81</v>
      </c>
      <c r="R3" s="10">
        <v>8.36</v>
      </c>
      <c r="S3" s="10">
        <v>8.8000000000000007</v>
      </c>
      <c r="T3" s="10">
        <v>9.0969999999999995</v>
      </c>
      <c r="U3" s="10">
        <v>9.9</v>
      </c>
    </row>
    <row r="4" spans="1:21" ht="35" customHeight="1">
      <c r="A4" s="131" t="s">
        <v>63</v>
      </c>
      <c r="B4" s="132"/>
      <c r="C4" s="133"/>
      <c r="D4" s="10">
        <v>2.5086000000000004</v>
      </c>
      <c r="E4" s="10">
        <v>2.9380000000000002</v>
      </c>
      <c r="F4" s="10">
        <v>3.6160000000000001</v>
      </c>
      <c r="G4" s="10">
        <v>4.2939999999999996</v>
      </c>
      <c r="H4" s="10">
        <v>4.9720000000000004</v>
      </c>
      <c r="I4" s="10">
        <v>5.65</v>
      </c>
      <c r="J4" s="10">
        <v>6.3279999999999994</v>
      </c>
      <c r="K4" s="10">
        <v>7.0060000000000002</v>
      </c>
      <c r="L4" s="10">
        <v>7.6840000000000002</v>
      </c>
      <c r="M4" s="10">
        <v>8.3620000000000001</v>
      </c>
      <c r="N4" s="10">
        <v>9.0399999999999991</v>
      </c>
      <c r="O4" s="10">
        <v>9.718</v>
      </c>
      <c r="P4" s="10">
        <v>10.734999999999999</v>
      </c>
      <c r="Q4" s="10">
        <v>11.915850000000001</v>
      </c>
      <c r="R4" s="10">
        <v>13.2265935</v>
      </c>
      <c r="S4" s="10">
        <v>14.681518785</v>
      </c>
      <c r="T4" s="10">
        <v>16.296485851349999</v>
      </c>
      <c r="U4" s="10">
        <v>18.089099294998501</v>
      </c>
    </row>
    <row r="5" spans="1:21" ht="35" customHeight="1">
      <c r="A5" s="131" t="s">
        <v>62</v>
      </c>
      <c r="B5" s="141"/>
      <c r="C5" s="142"/>
      <c r="D5" s="6">
        <v>4</v>
      </c>
      <c r="E5" s="6">
        <v>4</v>
      </c>
      <c r="F5" s="6">
        <v>4</v>
      </c>
      <c r="G5" s="6">
        <v>4</v>
      </c>
      <c r="H5" s="6">
        <v>4</v>
      </c>
      <c r="I5" s="6">
        <v>4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</row>
    <row r="6" spans="1:21" ht="35" customHeight="1">
      <c r="A6" s="131" t="s">
        <v>25</v>
      </c>
      <c r="B6" s="141"/>
      <c r="C6" s="142"/>
      <c r="D6" s="7">
        <v>16.8</v>
      </c>
      <c r="E6" s="7">
        <v>18.899999999999999</v>
      </c>
      <c r="F6" s="7">
        <v>21</v>
      </c>
      <c r="G6" s="7">
        <v>23.1</v>
      </c>
      <c r="H6" s="7">
        <v>25.2</v>
      </c>
      <c r="I6" s="7">
        <v>27.3</v>
      </c>
      <c r="J6" s="7">
        <v>32.549999999999997</v>
      </c>
      <c r="K6" s="7">
        <v>35.700000000000003</v>
      </c>
      <c r="L6" s="7">
        <v>38.85</v>
      </c>
      <c r="M6" s="7">
        <v>42</v>
      </c>
      <c r="N6" s="7">
        <v>44.1</v>
      </c>
      <c r="O6" s="7">
        <v>46.2</v>
      </c>
      <c r="P6" s="7">
        <v>51.45</v>
      </c>
      <c r="Q6" s="7">
        <v>54.6</v>
      </c>
      <c r="R6" s="7">
        <v>57.75</v>
      </c>
      <c r="S6" s="7">
        <v>60.9</v>
      </c>
      <c r="T6" s="7">
        <v>67.2</v>
      </c>
      <c r="U6" s="7">
        <v>73.5</v>
      </c>
    </row>
    <row r="7" spans="1:21" ht="35" customHeight="1">
      <c r="A7" s="131" t="s">
        <v>26</v>
      </c>
      <c r="B7" s="141"/>
      <c r="C7" s="142"/>
      <c r="D7" s="7">
        <v>8</v>
      </c>
      <c r="E7" s="7">
        <v>8</v>
      </c>
      <c r="F7" s="7">
        <v>8</v>
      </c>
      <c r="G7" s="7">
        <v>8</v>
      </c>
      <c r="H7" s="7">
        <v>8</v>
      </c>
      <c r="I7" s="7">
        <v>12</v>
      </c>
      <c r="J7" s="7">
        <v>12</v>
      </c>
      <c r="K7" s="7">
        <v>12</v>
      </c>
      <c r="L7" s="7">
        <v>12</v>
      </c>
      <c r="M7" s="7">
        <v>12</v>
      </c>
      <c r="N7" s="7">
        <v>12</v>
      </c>
      <c r="O7" s="7">
        <v>18</v>
      </c>
      <c r="P7" s="7">
        <v>18</v>
      </c>
      <c r="Q7" s="7">
        <v>18</v>
      </c>
      <c r="R7" s="7">
        <v>18</v>
      </c>
      <c r="S7" s="7">
        <v>18</v>
      </c>
      <c r="T7" s="7">
        <v>18</v>
      </c>
      <c r="U7" s="7">
        <v>18</v>
      </c>
    </row>
    <row r="8" spans="1:21" ht="35" customHeight="1">
      <c r="A8" s="131" t="s">
        <v>64</v>
      </c>
      <c r="B8" s="141"/>
      <c r="C8" s="142"/>
      <c r="D8" s="11">
        <v>10.5</v>
      </c>
      <c r="E8" s="11">
        <v>12.6</v>
      </c>
      <c r="F8" s="11">
        <v>13.65</v>
      </c>
      <c r="G8" s="11">
        <v>15.75</v>
      </c>
      <c r="H8" s="11">
        <v>17.850000000000001</v>
      </c>
      <c r="I8" s="11">
        <v>19.95</v>
      </c>
      <c r="J8" s="11">
        <v>22.05</v>
      </c>
      <c r="K8" s="11">
        <v>24.15</v>
      </c>
      <c r="L8" s="11">
        <v>26.25</v>
      </c>
      <c r="M8" s="11">
        <v>28.35</v>
      </c>
      <c r="N8" s="11">
        <v>30.45</v>
      </c>
      <c r="O8" s="11">
        <v>34.65</v>
      </c>
      <c r="P8" s="11">
        <v>37.799999999999997</v>
      </c>
      <c r="Q8" s="11">
        <v>40.950000000000003</v>
      </c>
      <c r="R8" s="11">
        <v>44.1</v>
      </c>
      <c r="S8" s="11">
        <v>47.25</v>
      </c>
      <c r="T8" s="11">
        <v>50.4</v>
      </c>
      <c r="U8" s="11">
        <v>56.7</v>
      </c>
    </row>
    <row r="9" spans="1:21" ht="35" customHeight="1">
      <c r="A9" s="131" t="s">
        <v>65</v>
      </c>
      <c r="B9" s="141"/>
      <c r="C9" s="142"/>
      <c r="D9" s="6">
        <v>14.175000000000001</v>
      </c>
      <c r="E9" s="6">
        <v>16.274999999999999</v>
      </c>
      <c r="F9" s="6">
        <v>17.324999999999999</v>
      </c>
      <c r="G9" s="6">
        <v>19.425000000000001</v>
      </c>
      <c r="H9" s="6">
        <v>21.524999999999999</v>
      </c>
      <c r="I9" s="6">
        <v>23.625</v>
      </c>
      <c r="J9" s="6">
        <v>25.725000000000001</v>
      </c>
      <c r="K9" s="6">
        <v>27.824999999999999</v>
      </c>
      <c r="L9" s="6">
        <v>29.925000000000001</v>
      </c>
      <c r="M9" s="6">
        <v>32.024999999999999</v>
      </c>
      <c r="N9" s="6">
        <v>34.125</v>
      </c>
      <c r="O9" s="6">
        <v>38.325000000000003</v>
      </c>
      <c r="P9" s="6">
        <v>41.475000000000001</v>
      </c>
      <c r="Q9" s="6">
        <v>44.625</v>
      </c>
      <c r="R9" s="6">
        <v>47.774999999999999</v>
      </c>
      <c r="S9" s="6">
        <v>50.924999999999997</v>
      </c>
      <c r="T9" s="6">
        <v>54.075000000000003</v>
      </c>
      <c r="U9" s="6">
        <v>60.375</v>
      </c>
    </row>
    <row r="10" spans="1:21" ht="35" customHeight="1">
      <c r="A10" s="140" t="s">
        <v>28</v>
      </c>
      <c r="B10" s="132"/>
      <c r="C10" s="133"/>
      <c r="D10" s="7">
        <v>16</v>
      </c>
      <c r="E10" s="7">
        <v>18</v>
      </c>
      <c r="F10" s="7">
        <v>20</v>
      </c>
      <c r="G10" s="7">
        <v>22</v>
      </c>
      <c r="H10" s="7">
        <v>24</v>
      </c>
      <c r="I10" s="7">
        <v>26</v>
      </c>
      <c r="J10" s="7">
        <v>31</v>
      </c>
      <c r="K10" s="7">
        <v>34</v>
      </c>
      <c r="L10" s="7">
        <v>37</v>
      </c>
      <c r="M10" s="7">
        <v>40</v>
      </c>
      <c r="N10" s="7">
        <v>42</v>
      </c>
      <c r="O10" s="7">
        <v>44</v>
      </c>
      <c r="P10" s="7">
        <v>49</v>
      </c>
      <c r="Q10" s="7">
        <v>52</v>
      </c>
      <c r="R10" s="7">
        <v>55</v>
      </c>
      <c r="S10" s="7">
        <v>58</v>
      </c>
      <c r="T10" s="7">
        <v>64</v>
      </c>
      <c r="U10" s="7">
        <v>70</v>
      </c>
    </row>
    <row r="11" spans="1:21" ht="35" customHeight="1">
      <c r="A11" s="140" t="s">
        <v>29</v>
      </c>
      <c r="B11" s="132"/>
      <c r="C11" s="133"/>
      <c r="D11" s="6">
        <v>4</v>
      </c>
      <c r="E11" s="6">
        <v>4</v>
      </c>
      <c r="F11" s="6">
        <v>4</v>
      </c>
      <c r="G11" s="6">
        <v>4</v>
      </c>
      <c r="H11" s="6">
        <v>4</v>
      </c>
      <c r="I11" s="6">
        <v>6</v>
      </c>
      <c r="J11" s="6">
        <v>8</v>
      </c>
      <c r="K11" s="6">
        <v>10</v>
      </c>
      <c r="L11" s="6">
        <v>12</v>
      </c>
      <c r="M11" s="6">
        <v>14</v>
      </c>
      <c r="N11" s="6">
        <v>16</v>
      </c>
      <c r="O11" s="6">
        <v>18</v>
      </c>
      <c r="P11" s="6">
        <v>20</v>
      </c>
      <c r="Q11" s="6">
        <v>22</v>
      </c>
      <c r="R11" s="6">
        <v>24</v>
      </c>
      <c r="S11" s="6">
        <v>26</v>
      </c>
      <c r="T11" s="6">
        <v>30</v>
      </c>
      <c r="U11" s="6" t="s">
        <v>30</v>
      </c>
    </row>
    <row r="12" spans="1:21" ht="35" customHeight="1">
      <c r="A12" s="131" t="s">
        <v>32</v>
      </c>
      <c r="B12" s="132"/>
      <c r="C12" s="133"/>
      <c r="D12" s="6">
        <v>25</v>
      </c>
      <c r="E12" s="6">
        <v>25</v>
      </c>
      <c r="F12" s="6">
        <v>25</v>
      </c>
      <c r="G12" s="6">
        <v>25</v>
      </c>
      <c r="H12" s="6">
        <v>25</v>
      </c>
      <c r="I12" s="6">
        <v>25</v>
      </c>
      <c r="J12" s="6">
        <v>25</v>
      </c>
      <c r="K12" s="6">
        <v>25</v>
      </c>
      <c r="L12" s="6">
        <v>25</v>
      </c>
      <c r="M12" s="6">
        <v>25</v>
      </c>
      <c r="N12" s="6">
        <v>25</v>
      </c>
      <c r="O12" s="6">
        <v>25</v>
      </c>
      <c r="P12" s="6">
        <v>50</v>
      </c>
      <c r="Q12" s="6">
        <v>50</v>
      </c>
      <c r="R12" s="6">
        <v>50</v>
      </c>
      <c r="S12" s="6">
        <v>50</v>
      </c>
      <c r="T12" s="6">
        <v>50</v>
      </c>
      <c r="U12" s="6">
        <v>50</v>
      </c>
    </row>
    <row r="13" spans="1:21" ht="35" customHeight="1">
      <c r="A13" s="131" t="s">
        <v>33</v>
      </c>
      <c r="B13" s="141"/>
      <c r="C13" s="142"/>
      <c r="D13" s="6">
        <v>6.1</v>
      </c>
      <c r="E13" s="6">
        <v>7.62</v>
      </c>
      <c r="F13" s="6">
        <v>9.14</v>
      </c>
      <c r="G13" s="6">
        <v>10.67</v>
      </c>
      <c r="H13" s="6">
        <v>12.19</v>
      </c>
      <c r="I13" s="6">
        <v>13.72</v>
      </c>
      <c r="J13" s="6">
        <v>15.24</v>
      </c>
      <c r="K13" s="6">
        <v>16.760000000000002</v>
      </c>
      <c r="L13" s="6">
        <v>18.29</v>
      </c>
      <c r="M13" s="6">
        <v>19.809999999999999</v>
      </c>
      <c r="N13" s="6">
        <v>21.34</v>
      </c>
      <c r="O13" s="6">
        <v>24.38</v>
      </c>
      <c r="P13" s="6">
        <v>29.13</v>
      </c>
      <c r="Q13" s="6">
        <v>30.48</v>
      </c>
      <c r="R13" s="6">
        <v>33</v>
      </c>
      <c r="S13" s="6">
        <v>35</v>
      </c>
      <c r="T13" s="6">
        <v>36.33</v>
      </c>
      <c r="U13" s="6">
        <v>40</v>
      </c>
    </row>
    <row r="14" spans="1:21" ht="35" customHeight="1">
      <c r="A14" s="131" t="s">
        <v>35</v>
      </c>
      <c r="B14" s="141"/>
      <c r="C14" s="142"/>
      <c r="D14" s="8">
        <v>0.25</v>
      </c>
      <c r="E14" s="8">
        <v>0.25</v>
      </c>
      <c r="F14" s="8">
        <v>0.25</v>
      </c>
      <c r="G14" s="8">
        <v>0.25</v>
      </c>
      <c r="H14" s="8">
        <v>0.25</v>
      </c>
      <c r="I14" s="8">
        <v>0.25</v>
      </c>
      <c r="J14" s="8">
        <v>0.25</v>
      </c>
      <c r="K14" s="8">
        <v>0.25</v>
      </c>
      <c r="L14" s="8">
        <v>0.25</v>
      </c>
      <c r="M14" s="8">
        <v>0.25</v>
      </c>
      <c r="N14" s="8">
        <v>0.25</v>
      </c>
      <c r="O14" s="8">
        <v>0.25</v>
      </c>
      <c r="P14" s="8">
        <v>0.25</v>
      </c>
      <c r="Q14" s="8">
        <v>0.25</v>
      </c>
      <c r="R14" s="8">
        <v>0.25</v>
      </c>
      <c r="S14" s="8">
        <v>0.25</v>
      </c>
      <c r="T14" s="8">
        <v>0.25</v>
      </c>
      <c r="U14" s="8">
        <v>0.25</v>
      </c>
    </row>
    <row r="15" spans="1:21" ht="35" customHeight="1">
      <c r="A15" s="146" t="s">
        <v>37</v>
      </c>
      <c r="B15" s="147"/>
      <c r="C15" s="148"/>
      <c r="D15" s="12">
        <v>48</v>
      </c>
      <c r="E15" s="12">
        <v>48</v>
      </c>
      <c r="F15" s="12">
        <v>48</v>
      </c>
      <c r="G15" s="12">
        <v>48</v>
      </c>
      <c r="H15" s="12">
        <v>48</v>
      </c>
      <c r="I15" s="12">
        <v>48</v>
      </c>
      <c r="J15" s="12">
        <v>48</v>
      </c>
      <c r="K15" s="12">
        <v>48</v>
      </c>
      <c r="L15" s="12">
        <v>48</v>
      </c>
      <c r="M15" s="12">
        <v>48</v>
      </c>
      <c r="N15" s="12">
        <v>48</v>
      </c>
      <c r="O15" s="12">
        <v>48</v>
      </c>
      <c r="P15" s="12">
        <v>48</v>
      </c>
      <c r="Q15" s="12">
        <v>48</v>
      </c>
      <c r="R15" s="12">
        <v>48</v>
      </c>
      <c r="S15" s="12">
        <v>48</v>
      </c>
      <c r="T15" s="12">
        <v>48</v>
      </c>
      <c r="U15" s="12">
        <v>48</v>
      </c>
    </row>
    <row r="16" spans="1:21" ht="35" customHeight="1">
      <c r="A16" s="146" t="s">
        <v>39</v>
      </c>
      <c r="B16" s="147"/>
      <c r="C16" s="148"/>
      <c r="D16" s="13">
        <v>125</v>
      </c>
      <c r="E16" s="13">
        <v>125</v>
      </c>
      <c r="F16" s="13">
        <v>125</v>
      </c>
      <c r="G16" s="13">
        <v>125</v>
      </c>
      <c r="H16" s="13">
        <v>125</v>
      </c>
      <c r="I16" s="13">
        <v>125</v>
      </c>
      <c r="J16" s="13">
        <v>125</v>
      </c>
      <c r="K16" s="13">
        <v>125</v>
      </c>
      <c r="L16" s="13">
        <v>125</v>
      </c>
      <c r="M16" s="13">
        <v>125</v>
      </c>
      <c r="N16" s="13">
        <v>125</v>
      </c>
      <c r="O16" s="13">
        <v>125</v>
      </c>
      <c r="P16" s="13">
        <v>125</v>
      </c>
      <c r="Q16" s="13">
        <v>125</v>
      </c>
      <c r="R16" s="13">
        <v>125</v>
      </c>
      <c r="S16" s="13">
        <v>125</v>
      </c>
      <c r="T16" s="13">
        <v>125</v>
      </c>
      <c r="U16" s="13">
        <v>125</v>
      </c>
    </row>
    <row r="17" spans="1:21" ht="35" customHeight="1">
      <c r="A17" s="146" t="s">
        <v>40</v>
      </c>
      <c r="B17" s="147"/>
      <c r="C17" s="148"/>
      <c r="D17" s="14">
        <v>75</v>
      </c>
      <c r="E17" s="14">
        <v>75</v>
      </c>
      <c r="F17" s="14">
        <v>75</v>
      </c>
      <c r="G17" s="14">
        <v>75</v>
      </c>
      <c r="H17" s="14">
        <v>75</v>
      </c>
      <c r="I17" s="14">
        <v>75</v>
      </c>
      <c r="J17" s="14">
        <v>75</v>
      </c>
      <c r="K17" s="14">
        <v>75</v>
      </c>
      <c r="L17" s="14">
        <v>75</v>
      </c>
      <c r="M17" s="14">
        <v>75</v>
      </c>
      <c r="N17" s="14">
        <v>75</v>
      </c>
      <c r="O17" s="14">
        <v>75</v>
      </c>
      <c r="P17" s="14">
        <v>75</v>
      </c>
      <c r="Q17" s="14">
        <v>75</v>
      </c>
      <c r="R17" s="14">
        <v>75</v>
      </c>
      <c r="S17" s="14">
        <v>75</v>
      </c>
      <c r="T17" s="14">
        <v>75</v>
      </c>
      <c r="U17" s="14">
        <v>75</v>
      </c>
    </row>
    <row r="18" spans="1:21" ht="35" customHeight="1">
      <c r="A18" s="149" t="s">
        <v>41</v>
      </c>
      <c r="B18" s="150"/>
      <c r="C18" s="151"/>
      <c r="D18" s="14">
        <v>68</v>
      </c>
      <c r="E18" s="14">
        <v>68</v>
      </c>
      <c r="F18" s="14">
        <v>68</v>
      </c>
      <c r="G18" s="14">
        <v>68</v>
      </c>
      <c r="H18" s="14">
        <v>68</v>
      </c>
      <c r="I18" s="14">
        <v>68</v>
      </c>
      <c r="J18" s="14">
        <v>68</v>
      </c>
      <c r="K18" s="14">
        <v>68</v>
      </c>
      <c r="L18" s="14">
        <v>68</v>
      </c>
      <c r="M18" s="14">
        <v>68</v>
      </c>
      <c r="N18" s="14">
        <v>68</v>
      </c>
      <c r="O18" s="14">
        <v>68</v>
      </c>
      <c r="P18" s="14">
        <v>68</v>
      </c>
      <c r="Q18" s="14">
        <v>68</v>
      </c>
      <c r="R18" s="14">
        <v>68</v>
      </c>
      <c r="S18" s="14">
        <v>68</v>
      </c>
      <c r="T18" s="14">
        <v>68</v>
      </c>
      <c r="U18" s="14">
        <v>68</v>
      </c>
    </row>
    <row r="19" spans="1:21" ht="35" customHeight="1">
      <c r="A19" s="152" t="s">
        <v>42</v>
      </c>
      <c r="B19" s="153"/>
      <c r="C19" s="154"/>
      <c r="D19" s="15">
        <v>46</v>
      </c>
      <c r="E19" s="15">
        <v>46</v>
      </c>
      <c r="F19" s="15">
        <v>46</v>
      </c>
      <c r="G19" s="15">
        <v>46</v>
      </c>
      <c r="H19" s="15">
        <v>46</v>
      </c>
      <c r="I19" s="15">
        <v>46</v>
      </c>
      <c r="J19" s="15">
        <v>46</v>
      </c>
      <c r="K19" s="15">
        <v>46</v>
      </c>
      <c r="L19" s="15">
        <v>46</v>
      </c>
      <c r="M19" s="15">
        <v>46</v>
      </c>
      <c r="N19" s="15">
        <v>46</v>
      </c>
      <c r="O19" s="15">
        <v>46</v>
      </c>
      <c r="P19" s="15">
        <v>46</v>
      </c>
      <c r="Q19" s="15">
        <v>46</v>
      </c>
      <c r="R19" s="15">
        <v>46</v>
      </c>
      <c r="S19" s="15">
        <v>46</v>
      </c>
      <c r="T19" s="15">
        <v>46</v>
      </c>
      <c r="U19" s="15">
        <v>46</v>
      </c>
    </row>
    <row r="20" spans="1:21" ht="35" customHeight="1">
      <c r="A20" s="152" t="s">
        <v>43</v>
      </c>
      <c r="B20" s="153"/>
      <c r="C20" s="154"/>
      <c r="D20" s="15">
        <v>32</v>
      </c>
      <c r="E20" s="15">
        <v>32</v>
      </c>
      <c r="F20" s="15">
        <v>32</v>
      </c>
      <c r="G20" s="15">
        <v>32</v>
      </c>
      <c r="H20" s="15">
        <v>32</v>
      </c>
      <c r="I20" s="15">
        <v>32</v>
      </c>
      <c r="J20" s="15">
        <v>32</v>
      </c>
      <c r="K20" s="15">
        <v>32</v>
      </c>
      <c r="L20" s="15">
        <v>32</v>
      </c>
      <c r="M20" s="15">
        <v>32</v>
      </c>
      <c r="N20" s="15">
        <v>32</v>
      </c>
      <c r="O20" s="15">
        <v>32</v>
      </c>
      <c r="P20" s="15">
        <v>32</v>
      </c>
      <c r="Q20" s="15">
        <v>32</v>
      </c>
      <c r="R20" s="15">
        <v>32</v>
      </c>
      <c r="S20" s="15">
        <v>32</v>
      </c>
      <c r="T20" s="15">
        <v>32</v>
      </c>
      <c r="U20" s="15">
        <v>32</v>
      </c>
    </row>
    <row r="21" spans="1:21" ht="35" customHeight="1">
      <c r="A21" s="155" t="s">
        <v>44</v>
      </c>
      <c r="B21" s="156"/>
      <c r="C21" s="157"/>
      <c r="D21" s="15">
        <v>20</v>
      </c>
      <c r="E21" s="15">
        <v>20</v>
      </c>
      <c r="F21" s="15">
        <v>20</v>
      </c>
      <c r="G21" s="15">
        <v>20</v>
      </c>
      <c r="H21" s="15">
        <v>20</v>
      </c>
      <c r="I21" s="15">
        <v>20</v>
      </c>
      <c r="J21" s="15">
        <v>20</v>
      </c>
      <c r="K21" s="15">
        <v>20</v>
      </c>
      <c r="L21" s="15">
        <v>20</v>
      </c>
      <c r="M21" s="15">
        <v>20</v>
      </c>
      <c r="N21" s="15">
        <v>20</v>
      </c>
      <c r="O21" s="15">
        <v>20</v>
      </c>
      <c r="P21" s="15">
        <v>20</v>
      </c>
      <c r="Q21" s="15">
        <v>20</v>
      </c>
      <c r="R21" s="15">
        <v>20</v>
      </c>
      <c r="S21" s="15">
        <v>20</v>
      </c>
      <c r="T21" s="15">
        <v>20</v>
      </c>
      <c r="U21" s="15">
        <v>20</v>
      </c>
    </row>
    <row r="22" spans="1:21" ht="35" customHeight="1">
      <c r="A22" s="143" t="s">
        <v>45</v>
      </c>
      <c r="B22" s="144"/>
      <c r="C22" s="145"/>
      <c r="D22" s="16">
        <v>100</v>
      </c>
      <c r="E22" s="16">
        <v>100</v>
      </c>
      <c r="F22" s="16">
        <v>100</v>
      </c>
      <c r="G22" s="16">
        <v>100</v>
      </c>
      <c r="H22" s="16">
        <v>100</v>
      </c>
      <c r="I22" s="16">
        <v>100</v>
      </c>
      <c r="J22" s="16">
        <v>100</v>
      </c>
      <c r="K22" s="16">
        <v>100</v>
      </c>
      <c r="L22" s="16">
        <v>100</v>
      </c>
      <c r="M22" s="16">
        <v>100</v>
      </c>
      <c r="N22" s="16">
        <v>100</v>
      </c>
      <c r="O22" s="16">
        <v>100</v>
      </c>
      <c r="P22" s="16">
        <v>100</v>
      </c>
      <c r="Q22" s="16">
        <v>100</v>
      </c>
      <c r="R22" s="16">
        <v>100</v>
      </c>
      <c r="S22" s="16">
        <v>100</v>
      </c>
      <c r="T22" s="16">
        <v>100</v>
      </c>
      <c r="U22" s="16">
        <v>100</v>
      </c>
    </row>
    <row r="23" spans="1:21" ht="35" customHeight="1">
      <c r="A23" s="143" t="s">
        <v>46</v>
      </c>
      <c r="B23" s="144"/>
      <c r="C23" s="145"/>
      <c r="D23" s="16">
        <v>152</v>
      </c>
      <c r="E23" s="16">
        <v>152</v>
      </c>
      <c r="F23" s="16">
        <v>152</v>
      </c>
      <c r="G23" s="16">
        <v>152</v>
      </c>
      <c r="H23" s="16">
        <v>152</v>
      </c>
      <c r="I23" s="16">
        <v>152</v>
      </c>
      <c r="J23" s="16">
        <v>152</v>
      </c>
      <c r="K23" s="16">
        <v>152</v>
      </c>
      <c r="L23" s="16">
        <v>152</v>
      </c>
      <c r="M23" s="16">
        <v>152</v>
      </c>
      <c r="N23" s="16">
        <v>152</v>
      </c>
      <c r="O23" s="16">
        <v>152</v>
      </c>
      <c r="P23" s="16">
        <v>152</v>
      </c>
      <c r="Q23" s="16">
        <v>152</v>
      </c>
      <c r="R23" s="16">
        <v>152</v>
      </c>
      <c r="S23" s="16">
        <v>152</v>
      </c>
      <c r="T23" s="16">
        <v>152</v>
      </c>
      <c r="U23" s="16">
        <v>152</v>
      </c>
    </row>
    <row r="24" spans="1:21" ht="35" customHeight="1">
      <c r="A24" s="143" t="s">
        <v>47</v>
      </c>
      <c r="B24" s="144"/>
      <c r="C24" s="145"/>
      <c r="D24" s="16">
        <v>10</v>
      </c>
      <c r="E24" s="16">
        <v>10</v>
      </c>
      <c r="F24" s="16">
        <v>10</v>
      </c>
      <c r="G24" s="16">
        <v>10</v>
      </c>
      <c r="H24" s="16">
        <v>10</v>
      </c>
      <c r="I24" s="16">
        <v>10</v>
      </c>
      <c r="J24" s="16">
        <v>10</v>
      </c>
      <c r="K24" s="16">
        <v>10</v>
      </c>
      <c r="L24" s="16">
        <v>10</v>
      </c>
      <c r="M24" s="16">
        <v>10</v>
      </c>
      <c r="N24" s="16">
        <v>10</v>
      </c>
      <c r="O24" s="16">
        <v>10</v>
      </c>
      <c r="P24" s="16">
        <v>10</v>
      </c>
      <c r="Q24" s="16">
        <v>10</v>
      </c>
      <c r="R24" s="16">
        <v>10</v>
      </c>
      <c r="S24" s="16">
        <v>10</v>
      </c>
      <c r="T24" s="16">
        <v>10</v>
      </c>
      <c r="U24" s="16">
        <v>10</v>
      </c>
    </row>
    <row r="25" spans="1:21" ht="35" customHeight="1">
      <c r="A25" s="143" t="s">
        <v>48</v>
      </c>
      <c r="B25" s="144"/>
      <c r="C25" s="145"/>
      <c r="D25" s="16">
        <v>29</v>
      </c>
      <c r="E25" s="16">
        <v>29</v>
      </c>
      <c r="F25" s="16">
        <v>29</v>
      </c>
      <c r="G25" s="16">
        <v>29</v>
      </c>
      <c r="H25" s="16">
        <v>29</v>
      </c>
      <c r="I25" s="16">
        <v>29</v>
      </c>
      <c r="J25" s="16">
        <v>29</v>
      </c>
      <c r="K25" s="16">
        <v>29</v>
      </c>
      <c r="L25" s="16">
        <v>29</v>
      </c>
      <c r="M25" s="16">
        <v>29</v>
      </c>
      <c r="N25" s="16">
        <v>29</v>
      </c>
      <c r="O25" s="16">
        <v>29</v>
      </c>
      <c r="P25" s="16">
        <v>29</v>
      </c>
      <c r="Q25" s="16">
        <v>29</v>
      </c>
      <c r="R25" s="16">
        <v>29</v>
      </c>
      <c r="S25" s="16">
        <v>29</v>
      </c>
      <c r="T25" s="16">
        <v>29</v>
      </c>
      <c r="U25" s="16">
        <v>29</v>
      </c>
    </row>
    <row r="26" spans="1:21" ht="35" customHeight="1">
      <c r="A26" s="143" t="s">
        <v>49</v>
      </c>
      <c r="B26" s="144"/>
      <c r="C26" s="145"/>
      <c r="D26" s="16">
        <v>92</v>
      </c>
      <c r="E26" s="16">
        <v>92</v>
      </c>
      <c r="F26" s="16">
        <v>92</v>
      </c>
      <c r="G26" s="16">
        <v>92</v>
      </c>
      <c r="H26" s="16">
        <v>92</v>
      </c>
      <c r="I26" s="16">
        <v>92</v>
      </c>
      <c r="J26" s="16">
        <v>92</v>
      </c>
      <c r="K26" s="16">
        <v>92</v>
      </c>
      <c r="L26" s="16">
        <v>92</v>
      </c>
      <c r="M26" s="16">
        <v>92</v>
      </c>
      <c r="N26" s="16">
        <v>92</v>
      </c>
      <c r="O26" s="16">
        <v>92</v>
      </c>
      <c r="P26" s="16">
        <v>92</v>
      </c>
      <c r="Q26" s="16">
        <v>92</v>
      </c>
      <c r="R26" s="16">
        <v>92</v>
      </c>
      <c r="S26" s="16">
        <v>92</v>
      </c>
      <c r="T26" s="16">
        <v>92</v>
      </c>
      <c r="U26" s="16">
        <v>92</v>
      </c>
    </row>
    <row r="27" spans="1:21" ht="35" customHeight="1">
      <c r="A27" s="143" t="s">
        <v>67</v>
      </c>
      <c r="B27" s="144"/>
      <c r="C27" s="145"/>
      <c r="D27" s="16">
        <v>7</v>
      </c>
      <c r="E27" s="16">
        <v>7</v>
      </c>
      <c r="F27" s="16">
        <v>7</v>
      </c>
      <c r="G27" s="16">
        <v>7</v>
      </c>
      <c r="H27" s="16">
        <v>7</v>
      </c>
      <c r="I27" s="16">
        <v>7</v>
      </c>
      <c r="J27" s="16">
        <v>7</v>
      </c>
      <c r="K27" s="16">
        <v>7</v>
      </c>
      <c r="L27" s="16">
        <v>7</v>
      </c>
      <c r="M27" s="16">
        <v>7</v>
      </c>
      <c r="N27" s="16">
        <v>7</v>
      </c>
      <c r="O27" s="16">
        <v>7</v>
      </c>
      <c r="P27" s="16">
        <v>7</v>
      </c>
      <c r="Q27" s="16">
        <v>7</v>
      </c>
      <c r="R27" s="16">
        <v>7</v>
      </c>
      <c r="S27" s="16">
        <v>7</v>
      </c>
      <c r="T27" s="16">
        <v>7</v>
      </c>
      <c r="U27" s="16">
        <v>7</v>
      </c>
    </row>
    <row r="28" spans="1:21" ht="35" customHeight="1">
      <c r="A28" s="158" t="s">
        <v>66</v>
      </c>
      <c r="B28" s="159"/>
      <c r="C28" s="160"/>
      <c r="D28" s="18">
        <v>5</v>
      </c>
      <c r="E28" s="18">
        <v>5</v>
      </c>
      <c r="F28" s="18">
        <v>5</v>
      </c>
      <c r="G28" s="18">
        <v>5</v>
      </c>
      <c r="H28" s="18">
        <v>5</v>
      </c>
      <c r="I28" s="18">
        <v>5</v>
      </c>
      <c r="J28" s="18">
        <v>5</v>
      </c>
      <c r="K28" s="18">
        <v>5</v>
      </c>
      <c r="L28" s="18">
        <v>5</v>
      </c>
      <c r="M28" s="18">
        <v>5</v>
      </c>
      <c r="N28" s="18">
        <v>5</v>
      </c>
      <c r="O28" s="18">
        <v>5</v>
      </c>
      <c r="P28" s="18">
        <v>5</v>
      </c>
      <c r="Q28" s="18">
        <v>5</v>
      </c>
      <c r="R28" s="18">
        <v>5</v>
      </c>
      <c r="S28" s="18">
        <v>5</v>
      </c>
      <c r="T28" s="18">
        <v>5</v>
      </c>
      <c r="U28" s="18">
        <v>5</v>
      </c>
    </row>
    <row r="29" spans="1:21" ht="35" customHeight="1">
      <c r="A29" s="143" t="s">
        <v>50</v>
      </c>
      <c r="B29" s="144"/>
      <c r="C29" s="145"/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</row>
    <row r="30" spans="1:21" ht="35" customHeight="1">
      <c r="A30" s="161" t="s">
        <v>51</v>
      </c>
      <c r="B30" s="162"/>
      <c r="C30" s="163"/>
      <c r="D30" s="9">
        <v>9</v>
      </c>
      <c r="E30" s="9">
        <v>9</v>
      </c>
      <c r="F30" s="9">
        <v>9</v>
      </c>
      <c r="G30" s="9">
        <v>9</v>
      </c>
      <c r="H30" s="9">
        <v>9</v>
      </c>
      <c r="I30" s="9">
        <v>9</v>
      </c>
      <c r="J30" s="9">
        <v>9</v>
      </c>
      <c r="K30" s="9">
        <v>9</v>
      </c>
      <c r="L30" s="9">
        <v>9</v>
      </c>
      <c r="M30" s="9">
        <v>9</v>
      </c>
      <c r="N30" s="9">
        <v>9</v>
      </c>
      <c r="O30" s="9">
        <v>9</v>
      </c>
      <c r="P30" s="9">
        <v>9</v>
      </c>
      <c r="Q30" s="9">
        <v>9</v>
      </c>
      <c r="R30" s="9">
        <v>9</v>
      </c>
      <c r="S30" s="9">
        <v>9</v>
      </c>
      <c r="T30" s="9">
        <v>9</v>
      </c>
      <c r="U30" s="9">
        <v>9</v>
      </c>
    </row>
    <row r="31" spans="1:21" ht="35" customHeight="1">
      <c r="A31" s="143" t="s">
        <v>52</v>
      </c>
      <c r="B31" s="144"/>
      <c r="C31" s="145"/>
      <c r="D31" s="16">
        <v>0</v>
      </c>
      <c r="E31" s="16">
        <v>0</v>
      </c>
      <c r="F31" s="16">
        <v>0</v>
      </c>
      <c r="G31" s="17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</row>
  </sheetData>
  <mergeCells count="31">
    <mergeCell ref="A31:C31"/>
    <mergeCell ref="A25:C25"/>
    <mergeCell ref="A26:C26"/>
    <mergeCell ref="A27:C27"/>
    <mergeCell ref="A28:C28"/>
    <mergeCell ref="A29:C29"/>
    <mergeCell ref="A30:C30"/>
    <mergeCell ref="A24:C24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12:C12"/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</mergeCells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PRICE</vt:lpstr>
      <vt:lpstr>extras</vt:lpstr>
      <vt:lpstr>Price_Band_A</vt:lpstr>
      <vt:lpstr>Price_Band_B</vt:lpstr>
      <vt:lpstr>Price_Band_CC</vt:lpstr>
      <vt:lpstr>Price_Band_DD</vt:lpstr>
      <vt:lpstr>Price_Band_EE</vt:lpstr>
      <vt:lpstr>Price_Band_FF</vt:lpstr>
      <vt:lpstr>Price_Band_GG</vt:lpstr>
      <vt:lpstr>extras!Print_Area</vt:lpstr>
      <vt:lpstr>PRICE!Print_Area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Microsoft Office User</cp:lastModifiedBy>
  <cp:lastPrinted>2025-03-11T12:00:58Z</cp:lastPrinted>
  <dcterms:created xsi:type="dcterms:W3CDTF">2024-12-30T09:32:49Z</dcterms:created>
  <dcterms:modified xsi:type="dcterms:W3CDTF">2025-03-19T10:34:23Z</dcterms:modified>
</cp:coreProperties>
</file>